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que/Documents/"/>
    </mc:Choice>
  </mc:AlternateContent>
  <xr:revisionPtr revIDLastSave="0" documentId="13_ncr:1_{AA532363-88DD-CD46-8364-F2DD3832078E}" xr6:coauthVersionLast="47" xr6:coauthVersionMax="47" xr10:uidLastSave="{00000000-0000-0000-0000-000000000000}"/>
  <bookViews>
    <workbookView xWindow="0" yWindow="500" windowWidth="28800" windowHeight="17500" xr2:uid="{4052E2CC-484A-4C40-8F3C-56C890C2A9FE}"/>
  </bookViews>
  <sheets>
    <sheet name="mensual" sheetId="2" r:id="rId1"/>
    <sheet name="H1" sheetId="6" r:id="rId2"/>
    <sheet name="RaIVA" sheetId="5" r:id="rId3"/>
    <sheet name="RaISR" sheetId="10" r:id="rId4"/>
    <sheet name="Ratot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4" i="5" l="1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364" i="10"/>
  <c r="X365" i="10"/>
  <c r="X366" i="10"/>
  <c r="X367" i="10"/>
  <c r="X368" i="10"/>
  <c r="X369" i="10"/>
  <c r="X370" i="10"/>
  <c r="X371" i="10"/>
  <c r="X372" i="10"/>
  <c r="X373" i="10"/>
  <c r="X374" i="10"/>
  <c r="X375" i="10"/>
  <c r="X376" i="10"/>
  <c r="X377" i="10"/>
  <c r="X378" i="10"/>
  <c r="X379" i="10"/>
  <c r="X380" i="10"/>
  <c r="X381" i="10"/>
  <c r="X382" i="10"/>
  <c r="X383" i="10"/>
  <c r="X384" i="10"/>
  <c r="X385" i="10"/>
  <c r="X386" i="10"/>
  <c r="X387" i="10"/>
  <c r="X388" i="10"/>
  <c r="X389" i="10"/>
  <c r="X390" i="10"/>
  <c r="X391" i="10"/>
  <c r="X392" i="10"/>
  <c r="X393" i="10"/>
  <c r="X394" i="10"/>
  <c r="X395" i="10"/>
  <c r="X396" i="10"/>
  <c r="X397" i="10"/>
  <c r="X398" i="10"/>
  <c r="X399" i="10"/>
  <c r="X400" i="10"/>
  <c r="X402" i="11" l="1"/>
  <c r="X401" i="11"/>
  <c r="X400" i="11"/>
  <c r="X399" i="11"/>
  <c r="X398" i="11"/>
  <c r="X397" i="11"/>
  <c r="X396" i="11"/>
  <c r="X395" i="11"/>
  <c r="X394" i="11"/>
  <c r="X393" i="11"/>
  <c r="X392" i="11"/>
  <c r="X391" i="11"/>
  <c r="X390" i="11"/>
  <c r="X389" i="11"/>
  <c r="X388" i="11"/>
  <c r="X387" i="11"/>
  <c r="X386" i="11"/>
  <c r="X385" i="11"/>
  <c r="X384" i="11"/>
  <c r="X383" i="11"/>
  <c r="X382" i="11"/>
  <c r="X381" i="11"/>
  <c r="X380" i="11"/>
  <c r="X379" i="11"/>
  <c r="X378" i="11"/>
  <c r="X377" i="11"/>
  <c r="X376" i="11"/>
  <c r="X375" i="11"/>
  <c r="X374" i="11"/>
  <c r="X373" i="11"/>
  <c r="X372" i="11"/>
  <c r="X371" i="11"/>
  <c r="X370" i="11"/>
  <c r="X369" i="11"/>
  <c r="X368" i="11"/>
  <c r="X367" i="11"/>
  <c r="X366" i="11"/>
  <c r="X365" i="11"/>
  <c r="X364" i="11"/>
  <c r="AA363" i="11"/>
  <c r="X363" i="11"/>
  <c r="V363" i="11"/>
  <c r="AA362" i="11"/>
  <c r="Y362" i="11"/>
  <c r="X362" i="11"/>
  <c r="V362" i="11"/>
  <c r="AA361" i="11"/>
  <c r="Y361" i="11"/>
  <c r="X361" i="11"/>
  <c r="V361" i="11"/>
  <c r="AA360" i="11"/>
  <c r="Y360" i="11"/>
  <c r="X360" i="11"/>
  <c r="V360" i="11"/>
  <c r="AA359" i="11"/>
  <c r="Y359" i="11"/>
  <c r="X359" i="11"/>
  <c r="V359" i="11"/>
  <c r="AA358" i="11"/>
  <c r="Y358" i="11"/>
  <c r="X358" i="11"/>
  <c r="V358" i="11"/>
  <c r="AA357" i="11"/>
  <c r="Y357" i="11"/>
  <c r="X357" i="11"/>
  <c r="V357" i="11"/>
  <c r="AA356" i="11"/>
  <c r="Y356" i="11"/>
  <c r="X356" i="11"/>
  <c r="V356" i="11"/>
  <c r="AA355" i="11"/>
  <c r="Y355" i="11"/>
  <c r="X355" i="11"/>
  <c r="V355" i="11"/>
  <c r="AA354" i="11"/>
  <c r="Y354" i="11"/>
  <c r="X354" i="11"/>
  <c r="V354" i="11"/>
  <c r="AA353" i="11"/>
  <c r="Y353" i="11"/>
  <c r="X353" i="11"/>
  <c r="V353" i="11"/>
  <c r="AA352" i="11"/>
  <c r="Y352" i="11"/>
  <c r="X352" i="11"/>
  <c r="V352" i="11"/>
  <c r="AA351" i="11"/>
  <c r="Y351" i="11"/>
  <c r="X351" i="11"/>
  <c r="V351" i="11"/>
  <c r="AA350" i="11"/>
  <c r="Y350" i="11"/>
  <c r="X350" i="11"/>
  <c r="V350" i="11"/>
  <c r="AA349" i="11"/>
  <c r="Y349" i="11"/>
  <c r="X349" i="11"/>
  <c r="V349" i="11"/>
  <c r="AA348" i="11"/>
  <c r="Y348" i="11"/>
  <c r="X348" i="11"/>
  <c r="V348" i="11"/>
  <c r="AA347" i="11"/>
  <c r="Y347" i="11"/>
  <c r="X347" i="11"/>
  <c r="V347" i="11"/>
  <c r="AA346" i="11"/>
  <c r="Y346" i="11"/>
  <c r="X346" i="11"/>
  <c r="V346" i="11"/>
  <c r="AA345" i="11"/>
  <c r="Y345" i="11"/>
  <c r="X345" i="11"/>
  <c r="V345" i="11"/>
  <c r="AA344" i="11"/>
  <c r="Y344" i="11"/>
  <c r="X344" i="11"/>
  <c r="V344" i="11"/>
  <c r="AA343" i="11"/>
  <c r="Y343" i="11"/>
  <c r="X343" i="11"/>
  <c r="V343" i="11"/>
  <c r="AA342" i="11"/>
  <c r="Y342" i="11"/>
  <c r="X342" i="11"/>
  <c r="V342" i="11"/>
  <c r="AA341" i="11"/>
  <c r="Y341" i="11"/>
  <c r="X341" i="11"/>
  <c r="V341" i="11"/>
  <c r="AA340" i="11"/>
  <c r="Y340" i="11"/>
  <c r="X340" i="11"/>
  <c r="V340" i="11"/>
  <c r="AA339" i="11"/>
  <c r="Y339" i="11"/>
  <c r="X339" i="11"/>
  <c r="V339" i="11"/>
  <c r="AA338" i="11"/>
  <c r="Y338" i="11"/>
  <c r="X338" i="11"/>
  <c r="V338" i="11"/>
  <c r="AA337" i="11"/>
  <c r="Y337" i="11"/>
  <c r="X337" i="11"/>
  <c r="V337" i="11"/>
  <c r="AA336" i="11"/>
  <c r="Y336" i="11"/>
  <c r="X336" i="11"/>
  <c r="V336" i="11"/>
  <c r="AA335" i="11"/>
  <c r="Y335" i="11"/>
  <c r="X335" i="11"/>
  <c r="V335" i="11"/>
  <c r="AA334" i="11"/>
  <c r="Y334" i="11"/>
  <c r="X334" i="11"/>
  <c r="V334" i="11"/>
  <c r="AA333" i="11"/>
  <c r="Y333" i="11"/>
  <c r="X333" i="11"/>
  <c r="V333" i="11"/>
  <c r="AA332" i="11"/>
  <c r="Y332" i="11"/>
  <c r="X332" i="11"/>
  <c r="V332" i="11"/>
  <c r="AA331" i="11"/>
  <c r="Y331" i="11"/>
  <c r="X331" i="11"/>
  <c r="V331" i="11"/>
  <c r="AA330" i="11"/>
  <c r="Y330" i="11"/>
  <c r="X330" i="11"/>
  <c r="V330" i="11"/>
  <c r="AA329" i="11"/>
  <c r="Y329" i="11"/>
  <c r="X329" i="11"/>
  <c r="V329" i="11"/>
  <c r="AA328" i="11"/>
  <c r="Y328" i="11"/>
  <c r="X328" i="11"/>
  <c r="V328" i="11"/>
  <c r="AA327" i="11"/>
  <c r="Y327" i="11"/>
  <c r="X327" i="11"/>
  <c r="V327" i="11"/>
  <c r="AA326" i="11"/>
  <c r="Y326" i="11"/>
  <c r="X326" i="11"/>
  <c r="V326" i="11"/>
  <c r="AA325" i="11"/>
  <c r="Y325" i="11"/>
  <c r="X325" i="11"/>
  <c r="V325" i="11"/>
  <c r="AA324" i="11"/>
  <c r="Y324" i="11"/>
  <c r="X324" i="11"/>
  <c r="V324" i="11"/>
  <c r="AA323" i="11"/>
  <c r="Y323" i="11"/>
  <c r="X323" i="11"/>
  <c r="V323" i="11"/>
  <c r="AA322" i="11"/>
  <c r="Y322" i="11"/>
  <c r="X322" i="11"/>
  <c r="V322" i="11"/>
  <c r="AA321" i="11"/>
  <c r="Y321" i="11"/>
  <c r="X321" i="11"/>
  <c r="V321" i="11"/>
  <c r="AA320" i="11"/>
  <c r="Y320" i="11"/>
  <c r="X320" i="11"/>
  <c r="V320" i="11"/>
  <c r="AA319" i="11"/>
  <c r="Y319" i="11"/>
  <c r="X319" i="11"/>
  <c r="V319" i="11"/>
  <c r="AA318" i="11"/>
  <c r="Y318" i="11"/>
  <c r="X318" i="11"/>
  <c r="V318" i="11"/>
  <c r="AA317" i="11"/>
  <c r="Y317" i="11"/>
  <c r="X317" i="11"/>
  <c r="V317" i="11"/>
  <c r="AA316" i="11"/>
  <c r="Y316" i="11"/>
  <c r="X316" i="11"/>
  <c r="V316" i="11"/>
  <c r="AA315" i="11"/>
  <c r="Y315" i="11"/>
  <c r="X315" i="11"/>
  <c r="V315" i="11"/>
  <c r="AA314" i="11"/>
  <c r="Y314" i="11"/>
  <c r="X314" i="11"/>
  <c r="V314" i="11"/>
  <c r="AA313" i="11"/>
  <c r="Y313" i="11"/>
  <c r="X313" i="11"/>
  <c r="V313" i="11"/>
  <c r="AA312" i="11"/>
  <c r="Y312" i="11"/>
  <c r="X312" i="11"/>
  <c r="V312" i="11"/>
  <c r="AA311" i="11"/>
  <c r="Y311" i="11"/>
  <c r="X311" i="11"/>
  <c r="V311" i="11"/>
  <c r="AA310" i="11"/>
  <c r="Y310" i="11"/>
  <c r="X310" i="11"/>
  <c r="V310" i="11"/>
  <c r="AA309" i="11"/>
  <c r="Y309" i="11"/>
  <c r="X309" i="11"/>
  <c r="V309" i="11"/>
  <c r="AA308" i="11"/>
  <c r="Y308" i="11"/>
  <c r="X308" i="11"/>
  <c r="V308" i="11"/>
  <c r="AA307" i="11"/>
  <c r="Y307" i="11"/>
  <c r="X307" i="11"/>
  <c r="V307" i="11"/>
  <c r="AA306" i="11"/>
  <c r="Y306" i="11"/>
  <c r="X306" i="11"/>
  <c r="V306" i="11"/>
  <c r="AA305" i="11"/>
  <c r="Y305" i="11"/>
  <c r="X305" i="11"/>
  <c r="V305" i="11"/>
  <c r="AA304" i="11"/>
  <c r="Y304" i="11"/>
  <c r="X304" i="11"/>
  <c r="V304" i="11"/>
  <c r="AA303" i="11"/>
  <c r="Y303" i="11"/>
  <c r="X303" i="11"/>
  <c r="V303" i="11"/>
  <c r="AA302" i="11"/>
  <c r="Y302" i="11"/>
  <c r="X302" i="11"/>
  <c r="V302" i="11"/>
  <c r="AA301" i="11"/>
  <c r="Y301" i="11"/>
  <c r="X301" i="11"/>
  <c r="V301" i="11"/>
  <c r="AA300" i="11"/>
  <c r="Y300" i="11"/>
  <c r="X300" i="11"/>
  <c r="V300" i="11"/>
  <c r="AA299" i="11"/>
  <c r="Y299" i="11"/>
  <c r="X299" i="11"/>
  <c r="V299" i="11"/>
  <c r="AA298" i="11"/>
  <c r="Y298" i="11"/>
  <c r="X298" i="11"/>
  <c r="V298" i="11"/>
  <c r="AA297" i="11"/>
  <c r="Y297" i="11"/>
  <c r="X297" i="11"/>
  <c r="V297" i="11"/>
  <c r="AA296" i="11"/>
  <c r="Y296" i="11"/>
  <c r="X296" i="11"/>
  <c r="V296" i="11"/>
  <c r="AA295" i="11"/>
  <c r="Y295" i="11"/>
  <c r="X295" i="11"/>
  <c r="V295" i="11"/>
  <c r="AA294" i="11"/>
  <c r="Y294" i="11"/>
  <c r="X294" i="11"/>
  <c r="V294" i="11"/>
  <c r="AA293" i="11"/>
  <c r="Y293" i="11"/>
  <c r="X293" i="11"/>
  <c r="V293" i="11"/>
  <c r="AA292" i="11"/>
  <c r="Y292" i="11"/>
  <c r="X292" i="11"/>
  <c r="V292" i="11"/>
  <c r="AA291" i="11"/>
  <c r="Y291" i="11"/>
  <c r="X291" i="11"/>
  <c r="V291" i="11"/>
  <c r="AA290" i="11"/>
  <c r="Y290" i="11"/>
  <c r="X290" i="11"/>
  <c r="V290" i="11"/>
  <c r="AA289" i="11"/>
  <c r="Y289" i="11"/>
  <c r="X289" i="11"/>
  <c r="V289" i="11"/>
  <c r="AA288" i="11"/>
  <c r="Y288" i="11"/>
  <c r="X288" i="11"/>
  <c r="V288" i="11"/>
  <c r="AA287" i="11"/>
  <c r="Y287" i="11"/>
  <c r="X287" i="11"/>
  <c r="V287" i="11"/>
  <c r="AA286" i="11"/>
  <c r="Y286" i="11"/>
  <c r="X286" i="11"/>
  <c r="V286" i="11"/>
  <c r="AA285" i="11"/>
  <c r="Y285" i="11"/>
  <c r="X285" i="11"/>
  <c r="V285" i="11"/>
  <c r="AA284" i="11"/>
  <c r="Y284" i="11"/>
  <c r="X284" i="11"/>
  <c r="V284" i="11"/>
  <c r="AA283" i="11"/>
  <c r="Y283" i="11"/>
  <c r="X283" i="11"/>
  <c r="V283" i="11"/>
  <c r="AA282" i="11"/>
  <c r="Y282" i="11"/>
  <c r="X282" i="11"/>
  <c r="V282" i="11"/>
  <c r="AA281" i="11"/>
  <c r="Y281" i="11"/>
  <c r="X281" i="11"/>
  <c r="V281" i="11"/>
  <c r="AA280" i="11"/>
  <c r="Y280" i="11"/>
  <c r="X280" i="11"/>
  <c r="V280" i="11"/>
  <c r="AA279" i="11"/>
  <c r="Y279" i="11"/>
  <c r="X279" i="11"/>
  <c r="V279" i="11"/>
  <c r="AA278" i="11"/>
  <c r="Y278" i="11"/>
  <c r="X278" i="11"/>
  <c r="V278" i="11"/>
  <c r="AA277" i="11"/>
  <c r="Y277" i="11"/>
  <c r="X277" i="11"/>
  <c r="V277" i="11"/>
  <c r="AA276" i="11"/>
  <c r="Y276" i="11"/>
  <c r="X276" i="11"/>
  <c r="V276" i="11"/>
  <c r="AA275" i="11"/>
  <c r="Y275" i="11"/>
  <c r="X275" i="11"/>
  <c r="V275" i="11"/>
  <c r="AA274" i="11"/>
  <c r="Y274" i="11"/>
  <c r="X274" i="11"/>
  <c r="V274" i="11"/>
  <c r="AA273" i="11"/>
  <c r="Y273" i="11"/>
  <c r="X273" i="11"/>
  <c r="V273" i="11"/>
  <c r="AA272" i="11"/>
  <c r="Y272" i="11"/>
  <c r="X272" i="11"/>
  <c r="V272" i="11"/>
  <c r="AA271" i="11"/>
  <c r="Y271" i="11"/>
  <c r="X271" i="11"/>
  <c r="V271" i="11"/>
  <c r="AA270" i="11"/>
  <c r="Y270" i="11"/>
  <c r="X270" i="11"/>
  <c r="V270" i="11"/>
  <c r="AA269" i="11"/>
  <c r="Y269" i="11"/>
  <c r="X269" i="11"/>
  <c r="V269" i="11"/>
  <c r="AA268" i="11"/>
  <c r="Y268" i="11"/>
  <c r="X268" i="11"/>
  <c r="V268" i="11"/>
  <c r="AA267" i="11"/>
  <c r="Y267" i="11"/>
  <c r="X267" i="11"/>
  <c r="V267" i="11"/>
  <c r="AA266" i="11"/>
  <c r="Y266" i="11"/>
  <c r="X266" i="11"/>
  <c r="V266" i="11"/>
  <c r="AA265" i="11"/>
  <c r="Y265" i="11"/>
  <c r="X265" i="11"/>
  <c r="V265" i="11"/>
  <c r="AA264" i="11"/>
  <c r="Y264" i="11"/>
  <c r="X264" i="11"/>
  <c r="V264" i="11"/>
  <c r="AA263" i="11"/>
  <c r="Y263" i="11"/>
  <c r="X263" i="11"/>
  <c r="V263" i="11"/>
  <c r="AA262" i="11"/>
  <c r="Y262" i="11"/>
  <c r="X262" i="11"/>
  <c r="V262" i="11"/>
  <c r="AA261" i="11"/>
  <c r="Y261" i="11"/>
  <c r="X261" i="11"/>
  <c r="V261" i="11"/>
  <c r="AA260" i="11"/>
  <c r="Y260" i="11"/>
  <c r="X260" i="11"/>
  <c r="V260" i="11"/>
  <c r="AA259" i="11"/>
  <c r="Y259" i="11"/>
  <c r="X259" i="11"/>
  <c r="V259" i="11"/>
  <c r="AA258" i="11"/>
  <c r="Y258" i="11"/>
  <c r="X258" i="11"/>
  <c r="V258" i="11"/>
  <c r="AA257" i="11"/>
  <c r="Y257" i="11"/>
  <c r="X257" i="11"/>
  <c r="V257" i="11"/>
  <c r="AA256" i="11"/>
  <c r="Y256" i="11"/>
  <c r="X256" i="11"/>
  <c r="V256" i="11"/>
  <c r="AA255" i="11"/>
  <c r="Y255" i="11"/>
  <c r="X255" i="11"/>
  <c r="V255" i="11"/>
  <c r="AA254" i="11"/>
  <c r="Y254" i="11"/>
  <c r="X254" i="11"/>
  <c r="V254" i="11"/>
  <c r="AA253" i="11"/>
  <c r="Y253" i="11"/>
  <c r="X253" i="11"/>
  <c r="V253" i="11"/>
  <c r="AA252" i="11"/>
  <c r="Y252" i="11"/>
  <c r="X252" i="11"/>
  <c r="V252" i="11"/>
  <c r="AA251" i="11"/>
  <c r="Y251" i="11"/>
  <c r="X251" i="11"/>
  <c r="V251" i="11"/>
  <c r="AA250" i="11"/>
  <c r="Y250" i="11"/>
  <c r="X250" i="11"/>
  <c r="V250" i="11"/>
  <c r="AA249" i="11"/>
  <c r="Y249" i="11"/>
  <c r="X249" i="11"/>
  <c r="V249" i="11"/>
  <c r="AA248" i="11"/>
  <c r="Y248" i="11"/>
  <c r="X248" i="11"/>
  <c r="V248" i="11"/>
  <c r="AA247" i="11"/>
  <c r="Y247" i="11"/>
  <c r="X247" i="11"/>
  <c r="V247" i="11"/>
  <c r="AA246" i="11"/>
  <c r="Y246" i="11"/>
  <c r="X246" i="11"/>
  <c r="V246" i="11"/>
  <c r="AA245" i="11"/>
  <c r="Y245" i="11"/>
  <c r="X245" i="11"/>
  <c r="V245" i="11"/>
  <c r="AA244" i="11"/>
  <c r="Y244" i="11"/>
  <c r="X244" i="11"/>
  <c r="V244" i="11"/>
  <c r="AA243" i="11"/>
  <c r="Y243" i="11"/>
  <c r="X243" i="11"/>
  <c r="V243" i="11"/>
  <c r="AA242" i="11"/>
  <c r="Y242" i="11"/>
  <c r="X242" i="11"/>
  <c r="V242" i="11"/>
  <c r="AA241" i="11"/>
  <c r="Y241" i="11"/>
  <c r="X241" i="11"/>
  <c r="V241" i="11"/>
  <c r="AA240" i="11"/>
  <c r="Y240" i="11"/>
  <c r="X240" i="11"/>
  <c r="V240" i="11"/>
  <c r="AA239" i="11"/>
  <c r="Y239" i="11"/>
  <c r="X239" i="11"/>
  <c r="V239" i="11"/>
  <c r="AA238" i="11"/>
  <c r="Y238" i="11"/>
  <c r="V238" i="11"/>
  <c r="AA237" i="11"/>
  <c r="Y237" i="11"/>
  <c r="V237" i="11"/>
  <c r="AA236" i="11"/>
  <c r="Y236" i="11"/>
  <c r="V236" i="11"/>
  <c r="AA235" i="11"/>
  <c r="Y235" i="11"/>
  <c r="V235" i="11"/>
  <c r="AA234" i="11"/>
  <c r="Y234" i="11"/>
  <c r="V234" i="11"/>
  <c r="AA233" i="11"/>
  <c r="Y233" i="11"/>
  <c r="V233" i="11"/>
  <c r="AA232" i="11"/>
  <c r="Y232" i="11"/>
  <c r="V232" i="11"/>
  <c r="AA231" i="11"/>
  <c r="Y231" i="11"/>
  <c r="V231" i="11"/>
  <c r="AA230" i="11"/>
  <c r="Y230" i="11"/>
  <c r="V230" i="11"/>
  <c r="AA229" i="11"/>
  <c r="Y229" i="11"/>
  <c r="V229" i="11"/>
  <c r="AA228" i="11"/>
  <c r="Y228" i="11"/>
  <c r="V228" i="11"/>
  <c r="AA227" i="11"/>
  <c r="Y227" i="11"/>
  <c r="V227" i="11"/>
  <c r="AA226" i="11"/>
  <c r="Y226" i="11"/>
  <c r="V226" i="11"/>
  <c r="AA225" i="11"/>
  <c r="Y225" i="11"/>
  <c r="V225" i="11"/>
  <c r="AA224" i="11"/>
  <c r="Y224" i="11"/>
  <c r="V224" i="11"/>
  <c r="AA223" i="11"/>
  <c r="Y223" i="11"/>
  <c r="V223" i="11"/>
  <c r="AA222" i="11"/>
  <c r="Y222" i="11"/>
  <c r="V222" i="11"/>
  <c r="AA221" i="11"/>
  <c r="Y221" i="11"/>
  <c r="V221" i="11"/>
  <c r="AA220" i="11"/>
  <c r="Y220" i="11"/>
  <c r="V220" i="11"/>
  <c r="AA219" i="11"/>
  <c r="Y219" i="11"/>
  <c r="V219" i="11"/>
  <c r="AA218" i="11"/>
  <c r="Y218" i="11"/>
  <c r="V218" i="11"/>
  <c r="AA217" i="11"/>
  <c r="Y217" i="11"/>
  <c r="X217" i="11"/>
  <c r="V217" i="11"/>
  <c r="AA216" i="11"/>
  <c r="Y216" i="11"/>
  <c r="X216" i="11"/>
  <c r="V216" i="11"/>
  <c r="AA215" i="11"/>
  <c r="Y215" i="11"/>
  <c r="X215" i="11"/>
  <c r="V215" i="11"/>
  <c r="AA214" i="11"/>
  <c r="Y214" i="11"/>
  <c r="X214" i="11"/>
  <c r="V214" i="11"/>
  <c r="AA213" i="11"/>
  <c r="Y213" i="11"/>
  <c r="X213" i="11"/>
  <c r="V213" i="11"/>
  <c r="AA212" i="11"/>
  <c r="Y212" i="11"/>
  <c r="X212" i="11"/>
  <c r="V212" i="11"/>
  <c r="AA211" i="11"/>
  <c r="Y211" i="11"/>
  <c r="X211" i="11"/>
  <c r="V211" i="11"/>
  <c r="AA210" i="11"/>
  <c r="Y210" i="11"/>
  <c r="X210" i="11"/>
  <c r="V210" i="11"/>
  <c r="AA209" i="11"/>
  <c r="Y209" i="11"/>
  <c r="X209" i="11"/>
  <c r="V209" i="11"/>
  <c r="AA208" i="11"/>
  <c r="Y208" i="11"/>
  <c r="X208" i="11"/>
  <c r="V208" i="11"/>
  <c r="AA207" i="11"/>
  <c r="Y207" i="11"/>
  <c r="X207" i="11"/>
  <c r="V207" i="11"/>
  <c r="AA206" i="11"/>
  <c r="Y206" i="11"/>
  <c r="X206" i="11"/>
  <c r="V206" i="11"/>
  <c r="AA205" i="11"/>
  <c r="Y205" i="11"/>
  <c r="X205" i="11"/>
  <c r="V205" i="11"/>
  <c r="AA204" i="11"/>
  <c r="Y204" i="11"/>
  <c r="X204" i="11"/>
  <c r="V204" i="11"/>
  <c r="AA203" i="11"/>
  <c r="Y203" i="11"/>
  <c r="X203" i="11"/>
  <c r="V203" i="11"/>
  <c r="AA202" i="11"/>
  <c r="Y202" i="11"/>
  <c r="X202" i="11"/>
  <c r="V202" i="11"/>
  <c r="AA201" i="11"/>
  <c r="Y201" i="11"/>
  <c r="X201" i="11"/>
  <c r="V201" i="11"/>
  <c r="AA200" i="11"/>
  <c r="Y200" i="11"/>
  <c r="X200" i="11"/>
  <c r="V200" i="11"/>
  <c r="AA199" i="11"/>
  <c r="Y199" i="11"/>
  <c r="X199" i="11"/>
  <c r="V199" i="11"/>
  <c r="AA198" i="11"/>
  <c r="Y198" i="11"/>
  <c r="X198" i="11"/>
  <c r="V198" i="11"/>
  <c r="AA197" i="11"/>
  <c r="Y197" i="11"/>
  <c r="X197" i="11"/>
  <c r="V197" i="11"/>
  <c r="AA196" i="11"/>
  <c r="Y196" i="11"/>
  <c r="X196" i="11"/>
  <c r="V196" i="11"/>
  <c r="AA195" i="11"/>
  <c r="Y195" i="11"/>
  <c r="X195" i="11"/>
  <c r="V195" i="11"/>
  <c r="AA194" i="11"/>
  <c r="Y194" i="11"/>
  <c r="X194" i="11"/>
  <c r="V194" i="11"/>
  <c r="AA193" i="11"/>
  <c r="Y193" i="11"/>
  <c r="X193" i="11"/>
  <c r="V193" i="11"/>
  <c r="AA192" i="11"/>
  <c r="Y192" i="11"/>
  <c r="X192" i="11"/>
  <c r="V192" i="11"/>
  <c r="AA191" i="11"/>
  <c r="Y191" i="11"/>
  <c r="X191" i="11"/>
  <c r="V191" i="11"/>
  <c r="AA190" i="11"/>
  <c r="Y190" i="11"/>
  <c r="X190" i="11"/>
  <c r="V190" i="11"/>
  <c r="AA189" i="11"/>
  <c r="Y189" i="11"/>
  <c r="X189" i="11"/>
  <c r="V189" i="11"/>
  <c r="AA188" i="11"/>
  <c r="Y188" i="11"/>
  <c r="X188" i="11"/>
  <c r="V188" i="11"/>
  <c r="AA187" i="11"/>
  <c r="Y187" i="11"/>
  <c r="X187" i="11"/>
  <c r="V187" i="11"/>
  <c r="AA186" i="11"/>
  <c r="Y186" i="11"/>
  <c r="X186" i="11"/>
  <c r="V186" i="11"/>
  <c r="AA185" i="11"/>
  <c r="Y185" i="11"/>
  <c r="X185" i="11"/>
  <c r="V185" i="11"/>
  <c r="AA184" i="11"/>
  <c r="Y184" i="11"/>
  <c r="X184" i="11"/>
  <c r="V184" i="11"/>
  <c r="AA183" i="11"/>
  <c r="Y183" i="11"/>
  <c r="X183" i="11"/>
  <c r="V183" i="11"/>
  <c r="AA182" i="11"/>
  <c r="Y182" i="11"/>
  <c r="X182" i="11"/>
  <c r="V182" i="11"/>
  <c r="AA181" i="11"/>
  <c r="Y181" i="11"/>
  <c r="X181" i="11"/>
  <c r="V181" i="11"/>
  <c r="AA180" i="11"/>
  <c r="Y180" i="11"/>
  <c r="X180" i="11"/>
  <c r="V180" i="11"/>
  <c r="AA179" i="11"/>
  <c r="Y179" i="11"/>
  <c r="X179" i="11"/>
  <c r="V179" i="11"/>
  <c r="AA178" i="11"/>
  <c r="Y178" i="11"/>
  <c r="X178" i="11"/>
  <c r="V178" i="11"/>
  <c r="AA177" i="11"/>
  <c r="Y177" i="11"/>
  <c r="X177" i="11"/>
  <c r="V177" i="11"/>
  <c r="AA176" i="11"/>
  <c r="Y176" i="11"/>
  <c r="X176" i="11"/>
  <c r="V176" i="11"/>
  <c r="AA175" i="11"/>
  <c r="Y175" i="11"/>
  <c r="X175" i="11"/>
  <c r="V175" i="11"/>
  <c r="AA174" i="11"/>
  <c r="Y174" i="11"/>
  <c r="X174" i="11"/>
  <c r="V174" i="11"/>
  <c r="AA173" i="11"/>
  <c r="Y173" i="11"/>
  <c r="X173" i="11"/>
  <c r="V173" i="11"/>
  <c r="AA172" i="11"/>
  <c r="Y172" i="11"/>
  <c r="X172" i="11"/>
  <c r="V172" i="11"/>
  <c r="AA171" i="11"/>
  <c r="Y171" i="11"/>
  <c r="X171" i="11"/>
  <c r="V171" i="11"/>
  <c r="AA170" i="11"/>
  <c r="Y170" i="11"/>
  <c r="X170" i="11"/>
  <c r="V170" i="11"/>
  <c r="AA169" i="11"/>
  <c r="Y169" i="11"/>
  <c r="X169" i="11"/>
  <c r="V169" i="11"/>
  <c r="AA168" i="11"/>
  <c r="Y168" i="11"/>
  <c r="X168" i="11"/>
  <c r="V168" i="11"/>
  <c r="AA167" i="11"/>
  <c r="Y167" i="11"/>
  <c r="X167" i="11"/>
  <c r="V167" i="11"/>
  <c r="AA166" i="11"/>
  <c r="Y166" i="11"/>
  <c r="X166" i="11"/>
  <c r="V166" i="11"/>
  <c r="AA165" i="11"/>
  <c r="Y165" i="11"/>
  <c r="X165" i="11"/>
  <c r="V165" i="11"/>
  <c r="AA164" i="11"/>
  <c r="Y164" i="11"/>
  <c r="X164" i="11"/>
  <c r="V164" i="11"/>
  <c r="AA163" i="11"/>
  <c r="Y163" i="11"/>
  <c r="X163" i="11"/>
  <c r="V163" i="11"/>
  <c r="AA162" i="11"/>
  <c r="Y162" i="11"/>
  <c r="X162" i="11"/>
  <c r="V162" i="11"/>
  <c r="AA161" i="11"/>
  <c r="Y161" i="11"/>
  <c r="X161" i="11"/>
  <c r="V161" i="11"/>
  <c r="AA160" i="11"/>
  <c r="Y160" i="11"/>
  <c r="X160" i="11"/>
  <c r="V160" i="11"/>
  <c r="AA159" i="11"/>
  <c r="Y159" i="11"/>
  <c r="X159" i="11"/>
  <c r="V159" i="11"/>
  <c r="AA158" i="11"/>
  <c r="Y158" i="11"/>
  <c r="X158" i="11"/>
  <c r="V158" i="11"/>
  <c r="AA157" i="11"/>
  <c r="Y157" i="11"/>
  <c r="X157" i="11"/>
  <c r="V157" i="11"/>
  <c r="AA156" i="11"/>
  <c r="Y156" i="11"/>
  <c r="X156" i="11"/>
  <c r="V156" i="11"/>
  <c r="AA155" i="11"/>
  <c r="Y155" i="11"/>
  <c r="X155" i="11"/>
  <c r="V155" i="11"/>
  <c r="AA154" i="11"/>
  <c r="Y154" i="11"/>
  <c r="X154" i="11"/>
  <c r="V154" i="11"/>
  <c r="AA153" i="11"/>
  <c r="Y153" i="11"/>
  <c r="X153" i="11"/>
  <c r="V153" i="11"/>
  <c r="AA152" i="11"/>
  <c r="Y152" i="11"/>
  <c r="X152" i="11"/>
  <c r="V152" i="11"/>
  <c r="AA151" i="11"/>
  <c r="Y151" i="11"/>
  <c r="X151" i="11"/>
  <c r="V151" i="11"/>
  <c r="AA150" i="11"/>
  <c r="Y150" i="11"/>
  <c r="X150" i="11"/>
  <c r="V150" i="11"/>
  <c r="AA149" i="11"/>
  <c r="Y149" i="11"/>
  <c r="X149" i="11"/>
  <c r="V149" i="11"/>
  <c r="AA148" i="11"/>
  <c r="Y148" i="11"/>
  <c r="X148" i="11"/>
  <c r="V148" i="11"/>
  <c r="AA147" i="11"/>
  <c r="Y147" i="11"/>
  <c r="X147" i="11"/>
  <c r="V147" i="11"/>
  <c r="AA146" i="11"/>
  <c r="Y146" i="11"/>
  <c r="X146" i="11"/>
  <c r="V146" i="11"/>
  <c r="AA145" i="11"/>
  <c r="Y145" i="11"/>
  <c r="X145" i="11"/>
  <c r="V145" i="11"/>
  <c r="AA144" i="11"/>
  <c r="Y144" i="11"/>
  <c r="X144" i="11"/>
  <c r="V144" i="11"/>
  <c r="AA143" i="11"/>
  <c r="Y143" i="11"/>
  <c r="X143" i="11"/>
  <c r="V143" i="11"/>
  <c r="AA142" i="11"/>
  <c r="Y142" i="11"/>
  <c r="X142" i="11"/>
  <c r="V142" i="11"/>
  <c r="AA141" i="11"/>
  <c r="Y141" i="11"/>
  <c r="X141" i="11"/>
  <c r="V141" i="11"/>
  <c r="AA140" i="11"/>
  <c r="Y140" i="11"/>
  <c r="X140" i="11"/>
  <c r="V140" i="11"/>
  <c r="AA139" i="11"/>
  <c r="Y139" i="11"/>
  <c r="X139" i="11"/>
  <c r="V139" i="11"/>
  <c r="AA138" i="11"/>
  <c r="Y138" i="11"/>
  <c r="X138" i="11"/>
  <c r="V138" i="11"/>
  <c r="AA137" i="11"/>
  <c r="Y137" i="11"/>
  <c r="X137" i="11"/>
  <c r="V137" i="11"/>
  <c r="AA136" i="11"/>
  <c r="Y136" i="11"/>
  <c r="X136" i="11"/>
  <c r="V136" i="11"/>
  <c r="AA135" i="11"/>
  <c r="Y135" i="11"/>
  <c r="X135" i="11"/>
  <c r="V135" i="11"/>
  <c r="AA134" i="11"/>
  <c r="Y134" i="11"/>
  <c r="X134" i="11"/>
  <c r="V134" i="11"/>
  <c r="AA133" i="11"/>
  <c r="Y133" i="11"/>
  <c r="X133" i="11"/>
  <c r="V133" i="11"/>
  <c r="AA132" i="11"/>
  <c r="Y132" i="11"/>
  <c r="X132" i="11"/>
  <c r="V132" i="11"/>
  <c r="AA131" i="11"/>
  <c r="Y131" i="11"/>
  <c r="X131" i="11"/>
  <c r="V131" i="11"/>
  <c r="AA130" i="11"/>
  <c r="Y130" i="11"/>
  <c r="X130" i="11"/>
  <c r="V130" i="11"/>
  <c r="AA129" i="11"/>
  <c r="Y129" i="11"/>
  <c r="X129" i="11"/>
  <c r="V129" i="11"/>
  <c r="AA128" i="11"/>
  <c r="Y128" i="11"/>
  <c r="X128" i="11"/>
  <c r="V128" i="11"/>
  <c r="AA127" i="11"/>
  <c r="Y127" i="11"/>
  <c r="X127" i="11"/>
  <c r="V127" i="11"/>
  <c r="AA126" i="11"/>
  <c r="Y126" i="11"/>
  <c r="X126" i="11"/>
  <c r="V126" i="11"/>
  <c r="AA125" i="11"/>
  <c r="Y125" i="11"/>
  <c r="X125" i="11"/>
  <c r="V125" i="11"/>
  <c r="AA124" i="11"/>
  <c r="Y124" i="11"/>
  <c r="X124" i="11"/>
  <c r="V124" i="11"/>
  <c r="AA123" i="11"/>
  <c r="Y123" i="11"/>
  <c r="X123" i="11"/>
  <c r="V123" i="11"/>
  <c r="AA122" i="11"/>
  <c r="Y122" i="11"/>
  <c r="X122" i="11"/>
  <c r="V122" i="11"/>
  <c r="AA121" i="11"/>
  <c r="Y121" i="11"/>
  <c r="X121" i="11"/>
  <c r="V121" i="11"/>
  <c r="AA120" i="11"/>
  <c r="Y120" i="11"/>
  <c r="X120" i="11"/>
  <c r="V120" i="11"/>
  <c r="AA119" i="11"/>
  <c r="Y119" i="11"/>
  <c r="X119" i="11"/>
  <c r="V119" i="11"/>
  <c r="AA118" i="11"/>
  <c r="Y118" i="11"/>
  <c r="X118" i="11"/>
  <c r="V118" i="11"/>
  <c r="AA117" i="11"/>
  <c r="Y117" i="11"/>
  <c r="X117" i="11"/>
  <c r="V117" i="11"/>
  <c r="AA116" i="11"/>
  <c r="Y116" i="11"/>
  <c r="X116" i="11"/>
  <c r="V116" i="11"/>
  <c r="AA115" i="11"/>
  <c r="Y115" i="11"/>
  <c r="X115" i="11"/>
  <c r="V115" i="11"/>
  <c r="AA114" i="11"/>
  <c r="Y114" i="11"/>
  <c r="X114" i="11"/>
  <c r="V114" i="11"/>
  <c r="AA113" i="11"/>
  <c r="Y113" i="11"/>
  <c r="X113" i="11"/>
  <c r="V113" i="11"/>
  <c r="AA112" i="11"/>
  <c r="Y112" i="11"/>
  <c r="X112" i="11"/>
  <c r="V112" i="11"/>
  <c r="AA111" i="11"/>
  <c r="Y111" i="11"/>
  <c r="X111" i="11"/>
  <c r="V111" i="11"/>
  <c r="AA110" i="11"/>
  <c r="Y110" i="11"/>
  <c r="X110" i="11"/>
  <c r="V110" i="11"/>
  <c r="AA109" i="11"/>
  <c r="Y109" i="11"/>
  <c r="X109" i="11"/>
  <c r="V109" i="11"/>
  <c r="AA108" i="11"/>
  <c r="Y108" i="11"/>
  <c r="X108" i="11"/>
  <c r="V108" i="11"/>
  <c r="AA107" i="11"/>
  <c r="Y107" i="11"/>
  <c r="X107" i="11"/>
  <c r="V107" i="11"/>
  <c r="AA106" i="11"/>
  <c r="Y106" i="11"/>
  <c r="X106" i="11"/>
  <c r="V106" i="11"/>
  <c r="AA105" i="11"/>
  <c r="Y105" i="11"/>
  <c r="X105" i="11"/>
  <c r="V105" i="11"/>
  <c r="AA104" i="11"/>
  <c r="Y104" i="11"/>
  <c r="X104" i="11"/>
  <c r="V104" i="11"/>
  <c r="AA103" i="11"/>
  <c r="Y103" i="11"/>
  <c r="X103" i="11"/>
  <c r="V103" i="11"/>
  <c r="AA102" i="11"/>
  <c r="Y102" i="11"/>
  <c r="X102" i="11"/>
  <c r="V102" i="11"/>
  <c r="AA101" i="11"/>
  <c r="Y101" i="11"/>
  <c r="X101" i="11"/>
  <c r="V101" i="11"/>
  <c r="AA100" i="11"/>
  <c r="Y100" i="11"/>
  <c r="X100" i="11"/>
  <c r="V100" i="11"/>
  <c r="AA99" i="11"/>
  <c r="Y99" i="11"/>
  <c r="X99" i="11"/>
  <c r="V99" i="11"/>
  <c r="AA98" i="11"/>
  <c r="Y98" i="11"/>
  <c r="X98" i="11"/>
  <c r="V98" i="11"/>
  <c r="AA97" i="11"/>
  <c r="Y97" i="11"/>
  <c r="X97" i="11"/>
  <c r="V97" i="11"/>
  <c r="AA96" i="11"/>
  <c r="Y96" i="11"/>
  <c r="X96" i="11"/>
  <c r="V96" i="11"/>
  <c r="AA95" i="11"/>
  <c r="Y95" i="11"/>
  <c r="X95" i="11"/>
  <c r="V95" i="11"/>
  <c r="AA94" i="11"/>
  <c r="Y94" i="11"/>
  <c r="X94" i="11"/>
  <c r="V94" i="11"/>
  <c r="AA93" i="11"/>
  <c r="Y93" i="11"/>
  <c r="X93" i="11"/>
  <c r="V93" i="11"/>
  <c r="AA92" i="11"/>
  <c r="Y92" i="11"/>
  <c r="X92" i="11"/>
  <c r="V92" i="11"/>
  <c r="AA91" i="11"/>
  <c r="Y91" i="11"/>
  <c r="X91" i="11"/>
  <c r="V91" i="11"/>
  <c r="AA90" i="11"/>
  <c r="Y90" i="11"/>
  <c r="X90" i="11"/>
  <c r="V90" i="11"/>
  <c r="AA89" i="11"/>
  <c r="Y89" i="11"/>
  <c r="X89" i="11"/>
  <c r="V89" i="11"/>
  <c r="AA88" i="11"/>
  <c r="Y88" i="11"/>
  <c r="X88" i="11"/>
  <c r="V88" i="11"/>
  <c r="AA87" i="11"/>
  <c r="Y87" i="11"/>
  <c r="X87" i="11"/>
  <c r="V87" i="11"/>
  <c r="AA86" i="11"/>
  <c r="Y86" i="11"/>
  <c r="X86" i="11"/>
  <c r="V86" i="11"/>
  <c r="AA85" i="11"/>
  <c r="Y85" i="11"/>
  <c r="X85" i="11"/>
  <c r="V85" i="11"/>
  <c r="AA84" i="11"/>
  <c r="Y84" i="11"/>
  <c r="X84" i="11"/>
  <c r="V84" i="11"/>
  <c r="AA83" i="11"/>
  <c r="Y83" i="11"/>
  <c r="X83" i="11"/>
  <c r="V83" i="11"/>
  <c r="AA82" i="11"/>
  <c r="Y82" i="11"/>
  <c r="X82" i="11"/>
  <c r="V82" i="11"/>
  <c r="AA81" i="11"/>
  <c r="Y81" i="11"/>
  <c r="X81" i="11"/>
  <c r="V81" i="11"/>
  <c r="AA80" i="11"/>
  <c r="Y80" i="11"/>
  <c r="X80" i="11"/>
  <c r="V80" i="11"/>
  <c r="AA79" i="11"/>
  <c r="Y79" i="11"/>
  <c r="X79" i="11"/>
  <c r="V79" i="11"/>
  <c r="AA78" i="11"/>
  <c r="Y78" i="11"/>
  <c r="X78" i="11"/>
  <c r="V78" i="11"/>
  <c r="AA77" i="11"/>
  <c r="Y77" i="11"/>
  <c r="X77" i="11"/>
  <c r="V77" i="11"/>
  <c r="AA76" i="11"/>
  <c r="Y76" i="11"/>
  <c r="X76" i="11"/>
  <c r="V76" i="11"/>
  <c r="AA75" i="11"/>
  <c r="Y75" i="11"/>
  <c r="X75" i="11"/>
  <c r="V75" i="11"/>
  <c r="AA74" i="11"/>
  <c r="Y74" i="11"/>
  <c r="X74" i="11"/>
  <c r="V74" i="11"/>
  <c r="AA73" i="11"/>
  <c r="Y73" i="11"/>
  <c r="X73" i="11"/>
  <c r="V73" i="11"/>
  <c r="AA72" i="11"/>
  <c r="Y72" i="11"/>
  <c r="X72" i="11"/>
  <c r="V72" i="11"/>
  <c r="AA71" i="11"/>
  <c r="Y71" i="11"/>
  <c r="X71" i="11"/>
  <c r="V71" i="11"/>
  <c r="AA70" i="11"/>
  <c r="Y70" i="11"/>
  <c r="X70" i="11"/>
  <c r="V70" i="11"/>
  <c r="AA69" i="11"/>
  <c r="Y69" i="11"/>
  <c r="X69" i="11"/>
  <c r="V69" i="11"/>
  <c r="AA68" i="11"/>
  <c r="Y68" i="11"/>
  <c r="X68" i="11"/>
  <c r="V68" i="11"/>
  <c r="AA67" i="11"/>
  <c r="Y67" i="11"/>
  <c r="X67" i="11"/>
  <c r="V67" i="11"/>
  <c r="AA66" i="11"/>
  <c r="Y66" i="11"/>
  <c r="X66" i="11"/>
  <c r="V66" i="11"/>
  <c r="AA65" i="11"/>
  <c r="Y65" i="11"/>
  <c r="X65" i="11"/>
  <c r="V65" i="11"/>
  <c r="AA64" i="11"/>
  <c r="Y64" i="11"/>
  <c r="X64" i="11"/>
  <c r="V64" i="11"/>
  <c r="AA63" i="11"/>
  <c r="Y63" i="11"/>
  <c r="X63" i="11"/>
  <c r="V63" i="11"/>
  <c r="AA62" i="11"/>
  <c r="Y62" i="11"/>
  <c r="X62" i="11"/>
  <c r="V62" i="11"/>
  <c r="AA61" i="11"/>
  <c r="Y61" i="11"/>
  <c r="X61" i="11"/>
  <c r="V61" i="11"/>
  <c r="AA60" i="11"/>
  <c r="Y60" i="11"/>
  <c r="X60" i="11"/>
  <c r="V60" i="11"/>
  <c r="AA59" i="11"/>
  <c r="Y59" i="11"/>
  <c r="X59" i="11"/>
  <c r="V59" i="11"/>
  <c r="AA58" i="11"/>
  <c r="Y58" i="11"/>
  <c r="X58" i="11"/>
  <c r="V58" i="11"/>
  <c r="AA57" i="11"/>
  <c r="Y57" i="11"/>
  <c r="X57" i="11"/>
  <c r="V57" i="11"/>
  <c r="AA56" i="11"/>
  <c r="Y56" i="11"/>
  <c r="X56" i="11"/>
  <c r="V56" i="11"/>
  <c r="AA55" i="11"/>
  <c r="Y55" i="11"/>
  <c r="X55" i="11"/>
  <c r="V55" i="11"/>
  <c r="AA54" i="11"/>
  <c r="Y54" i="11"/>
  <c r="X54" i="11"/>
  <c r="V54" i="11"/>
  <c r="AA53" i="11"/>
  <c r="Y53" i="11"/>
  <c r="X53" i="11"/>
  <c r="V53" i="11"/>
  <c r="AA52" i="11"/>
  <c r="Y52" i="11"/>
  <c r="X52" i="11"/>
  <c r="V52" i="11"/>
  <c r="AA51" i="11"/>
  <c r="Y51" i="11"/>
  <c r="X51" i="11"/>
  <c r="V51" i="11"/>
  <c r="AA50" i="11"/>
  <c r="Y50" i="11"/>
  <c r="X50" i="11"/>
  <c r="V50" i="11"/>
  <c r="AA49" i="11"/>
  <c r="Y49" i="11"/>
  <c r="X49" i="11"/>
  <c r="V49" i="11"/>
  <c r="AA48" i="11"/>
  <c r="Y48" i="11"/>
  <c r="X48" i="11"/>
  <c r="V48" i="11"/>
  <c r="AA47" i="11"/>
  <c r="Y47" i="11"/>
  <c r="X47" i="11"/>
  <c r="V47" i="11"/>
  <c r="AA46" i="11"/>
  <c r="Y46" i="11"/>
  <c r="X46" i="11"/>
  <c r="V46" i="11"/>
  <c r="AA45" i="11"/>
  <c r="Y45" i="11"/>
  <c r="X45" i="11"/>
  <c r="V45" i="11"/>
  <c r="AA44" i="11"/>
  <c r="Y44" i="11"/>
  <c r="X44" i="11"/>
  <c r="V44" i="11"/>
  <c r="AA43" i="11"/>
  <c r="Y43" i="11"/>
  <c r="X43" i="11"/>
  <c r="V43" i="11"/>
  <c r="AA42" i="11"/>
  <c r="Y42" i="11"/>
  <c r="X42" i="11"/>
  <c r="V42" i="11"/>
  <c r="AA41" i="11"/>
  <c r="Y41" i="11"/>
  <c r="X41" i="11"/>
  <c r="V41" i="11"/>
  <c r="AA40" i="11"/>
  <c r="Y40" i="11"/>
  <c r="X40" i="11"/>
  <c r="V40" i="11"/>
  <c r="AA39" i="11"/>
  <c r="Y39" i="11"/>
  <c r="X39" i="11"/>
  <c r="V39" i="11"/>
  <c r="AA38" i="11"/>
  <c r="Y38" i="11"/>
  <c r="X38" i="11"/>
  <c r="V38" i="11"/>
  <c r="Y37" i="11"/>
  <c r="X37" i="11"/>
  <c r="V37" i="11"/>
  <c r="Y36" i="11"/>
  <c r="X36" i="11"/>
  <c r="V36" i="11"/>
  <c r="Y35" i="11"/>
  <c r="X35" i="11"/>
  <c r="V35" i="11"/>
  <c r="Y34" i="11"/>
  <c r="X34" i="11"/>
  <c r="V34" i="11"/>
  <c r="Y33" i="11"/>
  <c r="X33" i="11"/>
  <c r="V33" i="11"/>
  <c r="Y32" i="11"/>
  <c r="X32" i="11"/>
  <c r="V32" i="11"/>
  <c r="Y31" i="11"/>
  <c r="X31" i="11"/>
  <c r="V31" i="11"/>
  <c r="Y30" i="11"/>
  <c r="X30" i="11"/>
  <c r="V30" i="11"/>
  <c r="Y29" i="11"/>
  <c r="X29" i="11"/>
  <c r="V29" i="11"/>
  <c r="Y28" i="11"/>
  <c r="X28" i="11"/>
  <c r="V28" i="11"/>
  <c r="Y27" i="11"/>
  <c r="X27" i="11"/>
  <c r="V27" i="11"/>
  <c r="Y26" i="11"/>
  <c r="X26" i="11"/>
  <c r="V26" i="11"/>
  <c r="Y25" i="11"/>
  <c r="X25" i="11"/>
  <c r="V25" i="11"/>
  <c r="Y24" i="11"/>
  <c r="X24" i="11"/>
  <c r="V24" i="11"/>
  <c r="Y23" i="11"/>
  <c r="X23" i="11"/>
  <c r="V23" i="11"/>
  <c r="Y22" i="11"/>
  <c r="X22" i="11"/>
  <c r="V22" i="11"/>
  <c r="Y21" i="11"/>
  <c r="X21" i="11"/>
  <c r="V21" i="11"/>
  <c r="Y20" i="11"/>
  <c r="X20" i="11"/>
  <c r="V20" i="11"/>
  <c r="Y19" i="11"/>
  <c r="X19" i="11"/>
  <c r="V19" i="11"/>
  <c r="Y18" i="11"/>
  <c r="X18" i="11"/>
  <c r="V18" i="11"/>
  <c r="Y17" i="11"/>
  <c r="X17" i="11"/>
  <c r="V17" i="11"/>
  <c r="Y16" i="11"/>
  <c r="X16" i="11"/>
  <c r="V16" i="11"/>
  <c r="Y15" i="11"/>
  <c r="X15" i="11"/>
  <c r="V15" i="11"/>
  <c r="Y14" i="11"/>
  <c r="X14" i="11"/>
  <c r="V14" i="11"/>
  <c r="Y13" i="11"/>
  <c r="X13" i="11"/>
  <c r="V13" i="11"/>
  <c r="Y12" i="11"/>
  <c r="X12" i="11"/>
  <c r="V12" i="11"/>
  <c r="Y11" i="11"/>
  <c r="X11" i="11"/>
  <c r="V11" i="11"/>
  <c r="Y10" i="11"/>
  <c r="X10" i="11"/>
  <c r="V10" i="11"/>
  <c r="Y9" i="11"/>
  <c r="X9" i="11"/>
  <c r="V9" i="11"/>
  <c r="Y8" i="11"/>
  <c r="X8" i="11"/>
  <c r="V8" i="11"/>
  <c r="Y7" i="11"/>
  <c r="X7" i="11"/>
  <c r="V7" i="11"/>
  <c r="Y6" i="11"/>
  <c r="X6" i="11"/>
  <c r="V6" i="11"/>
  <c r="Y5" i="11"/>
  <c r="X5" i="11"/>
  <c r="V5" i="11"/>
  <c r="Y4" i="11"/>
  <c r="X4" i="11"/>
  <c r="V4" i="11"/>
  <c r="Y3" i="11"/>
  <c r="X3" i="11"/>
  <c r="V3" i="11"/>
  <c r="Y2" i="11"/>
  <c r="X2" i="11"/>
  <c r="V2" i="11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AA363" i="10"/>
  <c r="X363" i="10"/>
  <c r="V363" i="10"/>
  <c r="AA362" i="10"/>
  <c r="Y362" i="10"/>
  <c r="X362" i="10"/>
  <c r="V362" i="10"/>
  <c r="AA361" i="10"/>
  <c r="Y361" i="10"/>
  <c r="X361" i="10"/>
  <c r="V361" i="10"/>
  <c r="AA360" i="10"/>
  <c r="Y360" i="10"/>
  <c r="X360" i="10"/>
  <c r="V360" i="10"/>
  <c r="AA359" i="10"/>
  <c r="Y359" i="10"/>
  <c r="X359" i="10"/>
  <c r="V359" i="10"/>
  <c r="AA358" i="10"/>
  <c r="Y358" i="10"/>
  <c r="X358" i="10"/>
  <c r="V358" i="10"/>
  <c r="AA357" i="10"/>
  <c r="Y357" i="10"/>
  <c r="X357" i="10"/>
  <c r="V357" i="10"/>
  <c r="AA356" i="10"/>
  <c r="Y356" i="10"/>
  <c r="X356" i="10"/>
  <c r="V356" i="10"/>
  <c r="AA355" i="10"/>
  <c r="Y355" i="10"/>
  <c r="X355" i="10"/>
  <c r="V355" i="10"/>
  <c r="AA354" i="10"/>
  <c r="Y354" i="10"/>
  <c r="X354" i="10"/>
  <c r="V354" i="10"/>
  <c r="AA353" i="10"/>
  <c r="Y353" i="10"/>
  <c r="X353" i="10"/>
  <c r="V353" i="10"/>
  <c r="AA352" i="10"/>
  <c r="Y352" i="10"/>
  <c r="X352" i="10"/>
  <c r="V352" i="10"/>
  <c r="AA351" i="10"/>
  <c r="Y351" i="10"/>
  <c r="X351" i="10"/>
  <c r="V351" i="10"/>
  <c r="AA350" i="10"/>
  <c r="Y350" i="10"/>
  <c r="X350" i="10"/>
  <c r="V350" i="10"/>
  <c r="AA349" i="10"/>
  <c r="Y349" i="10"/>
  <c r="X349" i="10"/>
  <c r="V349" i="10"/>
  <c r="AA348" i="10"/>
  <c r="Y348" i="10"/>
  <c r="X348" i="10"/>
  <c r="V348" i="10"/>
  <c r="AA347" i="10"/>
  <c r="Y347" i="10"/>
  <c r="X347" i="10"/>
  <c r="V347" i="10"/>
  <c r="AA346" i="10"/>
  <c r="Y346" i="10"/>
  <c r="X346" i="10"/>
  <c r="V346" i="10"/>
  <c r="AA345" i="10"/>
  <c r="Y345" i="10"/>
  <c r="X345" i="10"/>
  <c r="V345" i="10"/>
  <c r="AA344" i="10"/>
  <c r="Y344" i="10"/>
  <c r="X344" i="10"/>
  <c r="V344" i="10"/>
  <c r="AA343" i="10"/>
  <c r="Y343" i="10"/>
  <c r="X343" i="10"/>
  <c r="V343" i="10"/>
  <c r="AA342" i="10"/>
  <c r="Y342" i="10"/>
  <c r="X342" i="10"/>
  <c r="V342" i="10"/>
  <c r="AA341" i="10"/>
  <c r="Y341" i="10"/>
  <c r="X341" i="10"/>
  <c r="V341" i="10"/>
  <c r="AA340" i="10"/>
  <c r="Y340" i="10"/>
  <c r="X340" i="10"/>
  <c r="V340" i="10"/>
  <c r="AA339" i="10"/>
  <c r="Y339" i="10"/>
  <c r="X339" i="10"/>
  <c r="V339" i="10"/>
  <c r="AA338" i="10"/>
  <c r="Y338" i="10"/>
  <c r="X338" i="10"/>
  <c r="V338" i="10"/>
  <c r="AA337" i="10"/>
  <c r="Y337" i="10"/>
  <c r="X337" i="10"/>
  <c r="V337" i="10"/>
  <c r="AA336" i="10"/>
  <c r="Y336" i="10"/>
  <c r="X336" i="10"/>
  <c r="V336" i="10"/>
  <c r="AA335" i="10"/>
  <c r="Y335" i="10"/>
  <c r="X335" i="10"/>
  <c r="V335" i="10"/>
  <c r="AA334" i="10"/>
  <c r="Y334" i="10"/>
  <c r="X334" i="10"/>
  <c r="V334" i="10"/>
  <c r="AA333" i="10"/>
  <c r="Y333" i="10"/>
  <c r="X333" i="10"/>
  <c r="V333" i="10"/>
  <c r="AA332" i="10"/>
  <c r="Y332" i="10"/>
  <c r="X332" i="10"/>
  <c r="V332" i="10"/>
  <c r="AA331" i="10"/>
  <c r="Y331" i="10"/>
  <c r="X331" i="10"/>
  <c r="V331" i="10"/>
  <c r="AA330" i="10"/>
  <c r="Y330" i="10"/>
  <c r="X330" i="10"/>
  <c r="V330" i="10"/>
  <c r="AA329" i="10"/>
  <c r="Y329" i="10"/>
  <c r="X329" i="10"/>
  <c r="V329" i="10"/>
  <c r="AA328" i="10"/>
  <c r="Y328" i="10"/>
  <c r="X328" i="10"/>
  <c r="V328" i="10"/>
  <c r="AA327" i="10"/>
  <c r="Y327" i="10"/>
  <c r="X327" i="10"/>
  <c r="V327" i="10"/>
  <c r="AA326" i="10"/>
  <c r="Y326" i="10"/>
  <c r="X326" i="10"/>
  <c r="V326" i="10"/>
  <c r="AA325" i="10"/>
  <c r="Y325" i="10"/>
  <c r="X325" i="10"/>
  <c r="V325" i="10"/>
  <c r="AA324" i="10"/>
  <c r="Y324" i="10"/>
  <c r="X324" i="10"/>
  <c r="V324" i="10"/>
  <c r="AA323" i="10"/>
  <c r="Y323" i="10"/>
  <c r="X323" i="10"/>
  <c r="V323" i="10"/>
  <c r="AA322" i="10"/>
  <c r="Y322" i="10"/>
  <c r="X322" i="10"/>
  <c r="V322" i="10"/>
  <c r="AA321" i="10"/>
  <c r="Y321" i="10"/>
  <c r="X321" i="10"/>
  <c r="V321" i="10"/>
  <c r="AA320" i="10"/>
  <c r="Y320" i="10"/>
  <c r="X320" i="10"/>
  <c r="V320" i="10"/>
  <c r="AA319" i="10"/>
  <c r="Y319" i="10"/>
  <c r="X319" i="10"/>
  <c r="V319" i="10"/>
  <c r="AA318" i="10"/>
  <c r="Y318" i="10"/>
  <c r="X318" i="10"/>
  <c r="V318" i="10"/>
  <c r="AA317" i="10"/>
  <c r="Y317" i="10"/>
  <c r="X317" i="10"/>
  <c r="V317" i="10"/>
  <c r="AA316" i="10"/>
  <c r="Y316" i="10"/>
  <c r="X316" i="10"/>
  <c r="V316" i="10"/>
  <c r="AA315" i="10"/>
  <c r="Y315" i="10"/>
  <c r="X315" i="10"/>
  <c r="V315" i="10"/>
  <c r="AA314" i="10"/>
  <c r="Y314" i="10"/>
  <c r="X314" i="10"/>
  <c r="V314" i="10"/>
  <c r="AA313" i="10"/>
  <c r="Y313" i="10"/>
  <c r="X313" i="10"/>
  <c r="V313" i="10"/>
  <c r="AA312" i="10"/>
  <c r="Y312" i="10"/>
  <c r="X312" i="10"/>
  <c r="V312" i="10"/>
  <c r="AA311" i="10"/>
  <c r="Y311" i="10"/>
  <c r="X311" i="10"/>
  <c r="V311" i="10"/>
  <c r="AA310" i="10"/>
  <c r="Y310" i="10"/>
  <c r="X310" i="10"/>
  <c r="V310" i="10"/>
  <c r="AA309" i="10"/>
  <c r="Y309" i="10"/>
  <c r="X309" i="10"/>
  <c r="V309" i="10"/>
  <c r="AA308" i="10"/>
  <c r="Y308" i="10"/>
  <c r="X308" i="10"/>
  <c r="V308" i="10"/>
  <c r="AA307" i="10"/>
  <c r="Y307" i="10"/>
  <c r="X307" i="10"/>
  <c r="V307" i="10"/>
  <c r="AA306" i="10"/>
  <c r="Y306" i="10"/>
  <c r="X306" i="10"/>
  <c r="V306" i="10"/>
  <c r="AA305" i="10"/>
  <c r="Y305" i="10"/>
  <c r="X305" i="10"/>
  <c r="V305" i="10"/>
  <c r="AA304" i="10"/>
  <c r="Y304" i="10"/>
  <c r="X304" i="10"/>
  <c r="V304" i="10"/>
  <c r="AA303" i="10"/>
  <c r="Y303" i="10"/>
  <c r="X303" i="10"/>
  <c r="V303" i="10"/>
  <c r="AA302" i="10"/>
  <c r="Y302" i="10"/>
  <c r="X302" i="10"/>
  <c r="V302" i="10"/>
  <c r="AA301" i="10"/>
  <c r="Y301" i="10"/>
  <c r="X301" i="10"/>
  <c r="V301" i="10"/>
  <c r="AA300" i="10"/>
  <c r="Y300" i="10"/>
  <c r="X300" i="10"/>
  <c r="V300" i="10"/>
  <c r="AA299" i="10"/>
  <c r="Y299" i="10"/>
  <c r="X299" i="10"/>
  <c r="V299" i="10"/>
  <c r="AA298" i="10"/>
  <c r="Y298" i="10"/>
  <c r="X298" i="10"/>
  <c r="V298" i="10"/>
  <c r="AA297" i="10"/>
  <c r="Y297" i="10"/>
  <c r="X297" i="10"/>
  <c r="V297" i="10"/>
  <c r="AA296" i="10"/>
  <c r="Y296" i="10"/>
  <c r="X296" i="10"/>
  <c r="V296" i="10"/>
  <c r="AA295" i="10"/>
  <c r="Y295" i="10"/>
  <c r="X295" i="10"/>
  <c r="V295" i="10"/>
  <c r="AA294" i="10"/>
  <c r="Y294" i="10"/>
  <c r="X294" i="10"/>
  <c r="V294" i="10"/>
  <c r="AA293" i="10"/>
  <c r="Y293" i="10"/>
  <c r="X293" i="10"/>
  <c r="V293" i="10"/>
  <c r="AA292" i="10"/>
  <c r="Y292" i="10"/>
  <c r="X292" i="10"/>
  <c r="V292" i="10"/>
  <c r="AA291" i="10"/>
  <c r="Y291" i="10"/>
  <c r="X291" i="10"/>
  <c r="V291" i="10"/>
  <c r="AA290" i="10"/>
  <c r="Y290" i="10"/>
  <c r="X290" i="10"/>
  <c r="V290" i="10"/>
  <c r="AA289" i="10"/>
  <c r="Y289" i="10"/>
  <c r="X289" i="10"/>
  <c r="V289" i="10"/>
  <c r="AA288" i="10"/>
  <c r="Y288" i="10"/>
  <c r="X288" i="10"/>
  <c r="V288" i="10"/>
  <c r="AA287" i="10"/>
  <c r="Y287" i="10"/>
  <c r="X287" i="10"/>
  <c r="V287" i="10"/>
  <c r="AA286" i="10"/>
  <c r="Y286" i="10"/>
  <c r="X286" i="10"/>
  <c r="V286" i="10"/>
  <c r="AA285" i="10"/>
  <c r="Y285" i="10"/>
  <c r="X285" i="10"/>
  <c r="V285" i="10"/>
  <c r="AA284" i="10"/>
  <c r="Y284" i="10"/>
  <c r="X284" i="10"/>
  <c r="V284" i="10"/>
  <c r="AA283" i="10"/>
  <c r="Y283" i="10"/>
  <c r="X283" i="10"/>
  <c r="V283" i="10"/>
  <c r="AA282" i="10"/>
  <c r="Y282" i="10"/>
  <c r="X282" i="10"/>
  <c r="V282" i="10"/>
  <c r="AA281" i="10"/>
  <c r="Y281" i="10"/>
  <c r="X281" i="10"/>
  <c r="V281" i="10"/>
  <c r="AA280" i="10"/>
  <c r="Y280" i="10"/>
  <c r="X280" i="10"/>
  <c r="V280" i="10"/>
  <c r="AA279" i="10"/>
  <c r="Y279" i="10"/>
  <c r="X279" i="10"/>
  <c r="V279" i="10"/>
  <c r="AA278" i="10"/>
  <c r="Y278" i="10"/>
  <c r="X278" i="10"/>
  <c r="V278" i="10"/>
  <c r="AA277" i="10"/>
  <c r="Y277" i="10"/>
  <c r="X277" i="10"/>
  <c r="V277" i="10"/>
  <c r="AA276" i="10"/>
  <c r="Y276" i="10"/>
  <c r="X276" i="10"/>
  <c r="V276" i="10"/>
  <c r="AA275" i="10"/>
  <c r="Y275" i="10"/>
  <c r="X275" i="10"/>
  <c r="V275" i="10"/>
  <c r="AA274" i="10"/>
  <c r="Y274" i="10"/>
  <c r="X274" i="10"/>
  <c r="V274" i="10"/>
  <c r="AA273" i="10"/>
  <c r="Y273" i="10"/>
  <c r="X273" i="10"/>
  <c r="V273" i="10"/>
  <c r="AA272" i="10"/>
  <c r="Y272" i="10"/>
  <c r="X272" i="10"/>
  <c r="V272" i="10"/>
  <c r="AA271" i="10"/>
  <c r="Y271" i="10"/>
  <c r="X271" i="10"/>
  <c r="V271" i="10"/>
  <c r="AA270" i="10"/>
  <c r="Y270" i="10"/>
  <c r="X270" i="10"/>
  <c r="V270" i="10"/>
  <c r="AA269" i="10"/>
  <c r="Y269" i="10"/>
  <c r="X269" i="10"/>
  <c r="V269" i="10"/>
  <c r="AA268" i="10"/>
  <c r="Y268" i="10"/>
  <c r="X268" i="10"/>
  <c r="V268" i="10"/>
  <c r="AA267" i="10"/>
  <c r="Y267" i="10"/>
  <c r="X267" i="10"/>
  <c r="V267" i="10"/>
  <c r="AA266" i="10"/>
  <c r="Y266" i="10"/>
  <c r="X266" i="10"/>
  <c r="V266" i="10"/>
  <c r="AA265" i="10"/>
  <c r="Y265" i="10"/>
  <c r="X265" i="10"/>
  <c r="V265" i="10"/>
  <c r="AA264" i="10"/>
  <c r="Y264" i="10"/>
  <c r="X264" i="10"/>
  <c r="V264" i="10"/>
  <c r="AA263" i="10"/>
  <c r="Y263" i="10"/>
  <c r="X263" i="10"/>
  <c r="V263" i="10"/>
  <c r="AA262" i="10"/>
  <c r="Y262" i="10"/>
  <c r="X262" i="10"/>
  <c r="V262" i="10"/>
  <c r="AA261" i="10"/>
  <c r="Y261" i="10"/>
  <c r="X261" i="10"/>
  <c r="V261" i="10"/>
  <c r="AA260" i="10"/>
  <c r="Y260" i="10"/>
  <c r="X260" i="10"/>
  <c r="V260" i="10"/>
  <c r="AA259" i="10"/>
  <c r="Y259" i="10"/>
  <c r="X259" i="10"/>
  <c r="V259" i="10"/>
  <c r="AA258" i="10"/>
  <c r="Y258" i="10"/>
  <c r="X258" i="10"/>
  <c r="V258" i="10"/>
  <c r="AA257" i="10"/>
  <c r="Y257" i="10"/>
  <c r="X257" i="10"/>
  <c r="V257" i="10"/>
  <c r="AA256" i="10"/>
  <c r="Y256" i="10"/>
  <c r="X256" i="10"/>
  <c r="V256" i="10"/>
  <c r="AA255" i="10"/>
  <c r="Y255" i="10"/>
  <c r="X255" i="10"/>
  <c r="V255" i="10"/>
  <c r="AA254" i="10"/>
  <c r="Y254" i="10"/>
  <c r="X254" i="10"/>
  <c r="V254" i="10"/>
  <c r="AA253" i="10"/>
  <c r="Y253" i="10"/>
  <c r="X253" i="10"/>
  <c r="V253" i="10"/>
  <c r="AA252" i="10"/>
  <c r="Y252" i="10"/>
  <c r="X252" i="10"/>
  <c r="V252" i="10"/>
  <c r="AA251" i="10"/>
  <c r="Y251" i="10"/>
  <c r="X251" i="10"/>
  <c r="V251" i="10"/>
  <c r="AA250" i="10"/>
  <c r="Y250" i="10"/>
  <c r="X250" i="10"/>
  <c r="V250" i="10"/>
  <c r="AA249" i="10"/>
  <c r="Y249" i="10"/>
  <c r="X249" i="10"/>
  <c r="V249" i="10"/>
  <c r="AA248" i="10"/>
  <c r="Y248" i="10"/>
  <c r="X248" i="10"/>
  <c r="V248" i="10"/>
  <c r="AA247" i="10"/>
  <c r="Y247" i="10"/>
  <c r="X247" i="10"/>
  <c r="V247" i="10"/>
  <c r="AA246" i="10"/>
  <c r="Y246" i="10"/>
  <c r="X246" i="10"/>
  <c r="V246" i="10"/>
  <c r="AA245" i="10"/>
  <c r="Y245" i="10"/>
  <c r="X245" i="10"/>
  <c r="V245" i="10"/>
  <c r="AA244" i="10"/>
  <c r="Y244" i="10"/>
  <c r="X244" i="10"/>
  <c r="V244" i="10"/>
  <c r="AA243" i="10"/>
  <c r="Y243" i="10"/>
  <c r="X243" i="10"/>
  <c r="V243" i="10"/>
  <c r="AA242" i="10"/>
  <c r="Y242" i="10"/>
  <c r="X242" i="10"/>
  <c r="V242" i="10"/>
  <c r="AA241" i="10"/>
  <c r="Y241" i="10"/>
  <c r="X241" i="10"/>
  <c r="V241" i="10"/>
  <c r="AA240" i="10"/>
  <c r="Y240" i="10"/>
  <c r="X240" i="10"/>
  <c r="V240" i="10"/>
  <c r="AA239" i="10"/>
  <c r="Y239" i="10"/>
  <c r="X239" i="10"/>
  <c r="V239" i="10"/>
  <c r="AA238" i="10"/>
  <c r="Y238" i="10"/>
  <c r="V238" i="10"/>
  <c r="AA237" i="10"/>
  <c r="Y237" i="10"/>
  <c r="V237" i="10"/>
  <c r="AA236" i="10"/>
  <c r="Y236" i="10"/>
  <c r="V236" i="10"/>
  <c r="AA235" i="10"/>
  <c r="Y235" i="10"/>
  <c r="V235" i="10"/>
  <c r="AA234" i="10"/>
  <c r="Y234" i="10"/>
  <c r="V234" i="10"/>
  <c r="AA233" i="10"/>
  <c r="Y233" i="10"/>
  <c r="V233" i="10"/>
  <c r="AA232" i="10"/>
  <c r="Y232" i="10"/>
  <c r="V232" i="10"/>
  <c r="AA231" i="10"/>
  <c r="Y231" i="10"/>
  <c r="V231" i="10"/>
  <c r="AA230" i="10"/>
  <c r="Y230" i="10"/>
  <c r="V230" i="10"/>
  <c r="AA229" i="10"/>
  <c r="Y229" i="10"/>
  <c r="V229" i="10"/>
  <c r="AA228" i="10"/>
  <c r="Y228" i="10"/>
  <c r="V228" i="10"/>
  <c r="AA227" i="10"/>
  <c r="Y227" i="10"/>
  <c r="V227" i="10"/>
  <c r="AA226" i="10"/>
  <c r="Y226" i="10"/>
  <c r="V226" i="10"/>
  <c r="AA225" i="10"/>
  <c r="Y225" i="10"/>
  <c r="V225" i="10"/>
  <c r="AA224" i="10"/>
  <c r="Y224" i="10"/>
  <c r="V224" i="10"/>
  <c r="AA223" i="10"/>
  <c r="Y223" i="10"/>
  <c r="V223" i="10"/>
  <c r="AA222" i="10"/>
  <c r="Y222" i="10"/>
  <c r="V222" i="10"/>
  <c r="AA221" i="10"/>
  <c r="Y221" i="10"/>
  <c r="V221" i="10"/>
  <c r="AA220" i="10"/>
  <c r="Y220" i="10"/>
  <c r="V220" i="10"/>
  <c r="AA219" i="10"/>
  <c r="Y219" i="10"/>
  <c r="V219" i="10"/>
  <c r="AA218" i="10"/>
  <c r="Y218" i="10"/>
  <c r="V218" i="10"/>
  <c r="AA217" i="10"/>
  <c r="Y217" i="10"/>
  <c r="X217" i="10"/>
  <c r="V217" i="10"/>
  <c r="AA216" i="10"/>
  <c r="Y216" i="10"/>
  <c r="X216" i="10"/>
  <c r="V216" i="10"/>
  <c r="AA215" i="10"/>
  <c r="Y215" i="10"/>
  <c r="X215" i="10"/>
  <c r="V215" i="10"/>
  <c r="AA214" i="10"/>
  <c r="Y214" i="10"/>
  <c r="X214" i="10"/>
  <c r="V214" i="10"/>
  <c r="AA213" i="10"/>
  <c r="Y213" i="10"/>
  <c r="X213" i="10"/>
  <c r="V213" i="10"/>
  <c r="AA212" i="10"/>
  <c r="Y212" i="10"/>
  <c r="X212" i="10"/>
  <c r="V212" i="10"/>
  <c r="AA211" i="10"/>
  <c r="Y211" i="10"/>
  <c r="X211" i="10"/>
  <c r="V211" i="10"/>
  <c r="AA210" i="10"/>
  <c r="Y210" i="10"/>
  <c r="X210" i="10"/>
  <c r="V210" i="10"/>
  <c r="AA209" i="10"/>
  <c r="Y209" i="10"/>
  <c r="X209" i="10"/>
  <c r="V209" i="10"/>
  <c r="AA208" i="10"/>
  <c r="Y208" i="10"/>
  <c r="X208" i="10"/>
  <c r="V208" i="10"/>
  <c r="AA207" i="10"/>
  <c r="Y207" i="10"/>
  <c r="X207" i="10"/>
  <c r="V207" i="10"/>
  <c r="AA206" i="10"/>
  <c r="Y206" i="10"/>
  <c r="X206" i="10"/>
  <c r="V206" i="10"/>
  <c r="AA205" i="10"/>
  <c r="Y205" i="10"/>
  <c r="X205" i="10"/>
  <c r="V205" i="10"/>
  <c r="AA204" i="10"/>
  <c r="Y204" i="10"/>
  <c r="X204" i="10"/>
  <c r="V204" i="10"/>
  <c r="AA203" i="10"/>
  <c r="Y203" i="10"/>
  <c r="X203" i="10"/>
  <c r="V203" i="10"/>
  <c r="AA202" i="10"/>
  <c r="Y202" i="10"/>
  <c r="X202" i="10"/>
  <c r="V202" i="10"/>
  <c r="AA201" i="10"/>
  <c r="Y201" i="10"/>
  <c r="X201" i="10"/>
  <c r="V201" i="10"/>
  <c r="AA200" i="10"/>
  <c r="Y200" i="10"/>
  <c r="X200" i="10"/>
  <c r="V200" i="10"/>
  <c r="AA199" i="10"/>
  <c r="Y199" i="10"/>
  <c r="X199" i="10"/>
  <c r="V199" i="10"/>
  <c r="AA198" i="10"/>
  <c r="Y198" i="10"/>
  <c r="X198" i="10"/>
  <c r="V198" i="10"/>
  <c r="AA197" i="10"/>
  <c r="Y197" i="10"/>
  <c r="X197" i="10"/>
  <c r="V197" i="10"/>
  <c r="AA196" i="10"/>
  <c r="Y196" i="10"/>
  <c r="X196" i="10"/>
  <c r="V196" i="10"/>
  <c r="AA195" i="10"/>
  <c r="Y195" i="10"/>
  <c r="X195" i="10"/>
  <c r="V195" i="10"/>
  <c r="AA194" i="10"/>
  <c r="Y194" i="10"/>
  <c r="X194" i="10"/>
  <c r="V194" i="10"/>
  <c r="AA193" i="10"/>
  <c r="Y193" i="10"/>
  <c r="X193" i="10"/>
  <c r="V193" i="10"/>
  <c r="AA192" i="10"/>
  <c r="Y192" i="10"/>
  <c r="X192" i="10"/>
  <c r="V192" i="10"/>
  <c r="AA191" i="10"/>
  <c r="Y191" i="10"/>
  <c r="X191" i="10"/>
  <c r="V191" i="10"/>
  <c r="AA190" i="10"/>
  <c r="Y190" i="10"/>
  <c r="X190" i="10"/>
  <c r="V190" i="10"/>
  <c r="AA189" i="10"/>
  <c r="Y189" i="10"/>
  <c r="X189" i="10"/>
  <c r="V189" i="10"/>
  <c r="AA188" i="10"/>
  <c r="Y188" i="10"/>
  <c r="X188" i="10"/>
  <c r="V188" i="10"/>
  <c r="AA187" i="10"/>
  <c r="Y187" i="10"/>
  <c r="X187" i="10"/>
  <c r="V187" i="10"/>
  <c r="AA186" i="10"/>
  <c r="Y186" i="10"/>
  <c r="X186" i="10"/>
  <c r="V186" i="10"/>
  <c r="AA185" i="10"/>
  <c r="Y185" i="10"/>
  <c r="X185" i="10"/>
  <c r="V185" i="10"/>
  <c r="AA184" i="10"/>
  <c r="Y184" i="10"/>
  <c r="X184" i="10"/>
  <c r="V184" i="10"/>
  <c r="AA183" i="10"/>
  <c r="Y183" i="10"/>
  <c r="X183" i="10"/>
  <c r="V183" i="10"/>
  <c r="AA182" i="10"/>
  <c r="Y182" i="10"/>
  <c r="X182" i="10"/>
  <c r="V182" i="10"/>
  <c r="AA181" i="10"/>
  <c r="Y181" i="10"/>
  <c r="X181" i="10"/>
  <c r="V181" i="10"/>
  <c r="AA180" i="10"/>
  <c r="Y180" i="10"/>
  <c r="X180" i="10"/>
  <c r="V180" i="10"/>
  <c r="AA179" i="10"/>
  <c r="Y179" i="10"/>
  <c r="X179" i="10"/>
  <c r="V179" i="10"/>
  <c r="AA178" i="10"/>
  <c r="Y178" i="10"/>
  <c r="X178" i="10"/>
  <c r="V178" i="10"/>
  <c r="AA177" i="10"/>
  <c r="Y177" i="10"/>
  <c r="X177" i="10"/>
  <c r="V177" i="10"/>
  <c r="AA176" i="10"/>
  <c r="Y176" i="10"/>
  <c r="X176" i="10"/>
  <c r="V176" i="10"/>
  <c r="AA175" i="10"/>
  <c r="Y175" i="10"/>
  <c r="X175" i="10"/>
  <c r="V175" i="10"/>
  <c r="AA174" i="10"/>
  <c r="Y174" i="10"/>
  <c r="X174" i="10"/>
  <c r="V174" i="10"/>
  <c r="AA173" i="10"/>
  <c r="Y173" i="10"/>
  <c r="X173" i="10"/>
  <c r="V173" i="10"/>
  <c r="AA172" i="10"/>
  <c r="Y172" i="10"/>
  <c r="X172" i="10"/>
  <c r="V172" i="10"/>
  <c r="AA171" i="10"/>
  <c r="Y171" i="10"/>
  <c r="X171" i="10"/>
  <c r="V171" i="10"/>
  <c r="AA170" i="10"/>
  <c r="Y170" i="10"/>
  <c r="X170" i="10"/>
  <c r="V170" i="10"/>
  <c r="AA169" i="10"/>
  <c r="Y169" i="10"/>
  <c r="X169" i="10"/>
  <c r="V169" i="10"/>
  <c r="AA168" i="10"/>
  <c r="Y168" i="10"/>
  <c r="X168" i="10"/>
  <c r="V168" i="10"/>
  <c r="AA167" i="10"/>
  <c r="Y167" i="10"/>
  <c r="X167" i="10"/>
  <c r="V167" i="10"/>
  <c r="AA166" i="10"/>
  <c r="Y166" i="10"/>
  <c r="X166" i="10"/>
  <c r="V166" i="10"/>
  <c r="AA165" i="10"/>
  <c r="Y165" i="10"/>
  <c r="X165" i="10"/>
  <c r="V165" i="10"/>
  <c r="AA164" i="10"/>
  <c r="Y164" i="10"/>
  <c r="X164" i="10"/>
  <c r="V164" i="10"/>
  <c r="AA163" i="10"/>
  <c r="Y163" i="10"/>
  <c r="X163" i="10"/>
  <c r="V163" i="10"/>
  <c r="AA162" i="10"/>
  <c r="Y162" i="10"/>
  <c r="X162" i="10"/>
  <c r="V162" i="10"/>
  <c r="AA161" i="10"/>
  <c r="Y161" i="10"/>
  <c r="X161" i="10"/>
  <c r="V161" i="10"/>
  <c r="AA160" i="10"/>
  <c r="Y160" i="10"/>
  <c r="X160" i="10"/>
  <c r="V160" i="10"/>
  <c r="AA159" i="10"/>
  <c r="Y159" i="10"/>
  <c r="X159" i="10"/>
  <c r="V159" i="10"/>
  <c r="AA158" i="10"/>
  <c r="Y158" i="10"/>
  <c r="X158" i="10"/>
  <c r="V158" i="10"/>
  <c r="AA157" i="10"/>
  <c r="Y157" i="10"/>
  <c r="X157" i="10"/>
  <c r="V157" i="10"/>
  <c r="AA156" i="10"/>
  <c r="Y156" i="10"/>
  <c r="X156" i="10"/>
  <c r="V156" i="10"/>
  <c r="AA155" i="10"/>
  <c r="Y155" i="10"/>
  <c r="X155" i="10"/>
  <c r="V155" i="10"/>
  <c r="AA154" i="10"/>
  <c r="Y154" i="10"/>
  <c r="X154" i="10"/>
  <c r="V154" i="10"/>
  <c r="AA153" i="10"/>
  <c r="Y153" i="10"/>
  <c r="X153" i="10"/>
  <c r="V153" i="10"/>
  <c r="AA152" i="10"/>
  <c r="Y152" i="10"/>
  <c r="X152" i="10"/>
  <c r="V152" i="10"/>
  <c r="AA151" i="10"/>
  <c r="Y151" i="10"/>
  <c r="X151" i="10"/>
  <c r="V151" i="10"/>
  <c r="AA150" i="10"/>
  <c r="Y150" i="10"/>
  <c r="X150" i="10"/>
  <c r="V150" i="10"/>
  <c r="AA149" i="10"/>
  <c r="Y149" i="10"/>
  <c r="X149" i="10"/>
  <c r="V149" i="10"/>
  <c r="AA148" i="10"/>
  <c r="Y148" i="10"/>
  <c r="X148" i="10"/>
  <c r="V148" i="10"/>
  <c r="AA147" i="10"/>
  <c r="Y147" i="10"/>
  <c r="X147" i="10"/>
  <c r="V147" i="10"/>
  <c r="AA146" i="10"/>
  <c r="Y146" i="10"/>
  <c r="X146" i="10"/>
  <c r="V146" i="10"/>
  <c r="AA145" i="10"/>
  <c r="Y145" i="10"/>
  <c r="X145" i="10"/>
  <c r="V145" i="10"/>
  <c r="AA144" i="10"/>
  <c r="Y144" i="10"/>
  <c r="X144" i="10"/>
  <c r="V144" i="10"/>
  <c r="AA143" i="10"/>
  <c r="Y143" i="10"/>
  <c r="X143" i="10"/>
  <c r="V143" i="10"/>
  <c r="AA142" i="10"/>
  <c r="Y142" i="10"/>
  <c r="X142" i="10"/>
  <c r="V142" i="10"/>
  <c r="AA141" i="10"/>
  <c r="Y141" i="10"/>
  <c r="X141" i="10"/>
  <c r="V141" i="10"/>
  <c r="AA140" i="10"/>
  <c r="Y140" i="10"/>
  <c r="X140" i="10"/>
  <c r="V140" i="10"/>
  <c r="AA139" i="10"/>
  <c r="Y139" i="10"/>
  <c r="X139" i="10"/>
  <c r="V139" i="10"/>
  <c r="AA138" i="10"/>
  <c r="Y138" i="10"/>
  <c r="X138" i="10"/>
  <c r="V138" i="10"/>
  <c r="AA137" i="10"/>
  <c r="Y137" i="10"/>
  <c r="X137" i="10"/>
  <c r="V137" i="10"/>
  <c r="AA136" i="10"/>
  <c r="Y136" i="10"/>
  <c r="X136" i="10"/>
  <c r="V136" i="10"/>
  <c r="AA135" i="10"/>
  <c r="Y135" i="10"/>
  <c r="X135" i="10"/>
  <c r="V135" i="10"/>
  <c r="AA134" i="10"/>
  <c r="Y134" i="10"/>
  <c r="X134" i="10"/>
  <c r="V134" i="10"/>
  <c r="AA133" i="10"/>
  <c r="Y133" i="10"/>
  <c r="X133" i="10"/>
  <c r="V133" i="10"/>
  <c r="AA132" i="10"/>
  <c r="Y132" i="10"/>
  <c r="X132" i="10"/>
  <c r="V132" i="10"/>
  <c r="AA131" i="10"/>
  <c r="Y131" i="10"/>
  <c r="X131" i="10"/>
  <c r="V131" i="10"/>
  <c r="AA130" i="10"/>
  <c r="Y130" i="10"/>
  <c r="X130" i="10"/>
  <c r="V130" i="10"/>
  <c r="AA129" i="10"/>
  <c r="Y129" i="10"/>
  <c r="X129" i="10"/>
  <c r="V129" i="10"/>
  <c r="AA128" i="10"/>
  <c r="Y128" i="10"/>
  <c r="X128" i="10"/>
  <c r="V128" i="10"/>
  <c r="AA127" i="10"/>
  <c r="Y127" i="10"/>
  <c r="X127" i="10"/>
  <c r="V127" i="10"/>
  <c r="AA126" i="10"/>
  <c r="Y126" i="10"/>
  <c r="X126" i="10"/>
  <c r="V126" i="10"/>
  <c r="AA125" i="10"/>
  <c r="Y125" i="10"/>
  <c r="X125" i="10"/>
  <c r="V125" i="10"/>
  <c r="AA124" i="10"/>
  <c r="Y124" i="10"/>
  <c r="X124" i="10"/>
  <c r="V124" i="10"/>
  <c r="AA123" i="10"/>
  <c r="Y123" i="10"/>
  <c r="X123" i="10"/>
  <c r="V123" i="10"/>
  <c r="AA122" i="10"/>
  <c r="Y122" i="10"/>
  <c r="X122" i="10"/>
  <c r="V122" i="10"/>
  <c r="AA121" i="10"/>
  <c r="Y121" i="10"/>
  <c r="X121" i="10"/>
  <c r="V121" i="10"/>
  <c r="AA120" i="10"/>
  <c r="Y120" i="10"/>
  <c r="X120" i="10"/>
  <c r="V120" i="10"/>
  <c r="AA119" i="10"/>
  <c r="Y119" i="10"/>
  <c r="X119" i="10"/>
  <c r="V119" i="10"/>
  <c r="AA118" i="10"/>
  <c r="Y118" i="10"/>
  <c r="X118" i="10"/>
  <c r="V118" i="10"/>
  <c r="AA117" i="10"/>
  <c r="Y117" i="10"/>
  <c r="X117" i="10"/>
  <c r="V117" i="10"/>
  <c r="AA116" i="10"/>
  <c r="Y116" i="10"/>
  <c r="X116" i="10"/>
  <c r="V116" i="10"/>
  <c r="AA115" i="10"/>
  <c r="Y115" i="10"/>
  <c r="X115" i="10"/>
  <c r="V115" i="10"/>
  <c r="AA114" i="10"/>
  <c r="Y114" i="10"/>
  <c r="X114" i="10"/>
  <c r="V114" i="10"/>
  <c r="AA113" i="10"/>
  <c r="Y113" i="10"/>
  <c r="X113" i="10"/>
  <c r="V113" i="10"/>
  <c r="AA112" i="10"/>
  <c r="Y112" i="10"/>
  <c r="X112" i="10"/>
  <c r="V112" i="10"/>
  <c r="AA111" i="10"/>
  <c r="Y111" i="10"/>
  <c r="X111" i="10"/>
  <c r="V111" i="10"/>
  <c r="AA110" i="10"/>
  <c r="Y110" i="10"/>
  <c r="X110" i="10"/>
  <c r="V110" i="10"/>
  <c r="AA109" i="10"/>
  <c r="Y109" i="10"/>
  <c r="X109" i="10"/>
  <c r="V109" i="10"/>
  <c r="AA108" i="10"/>
  <c r="Y108" i="10"/>
  <c r="X108" i="10"/>
  <c r="V108" i="10"/>
  <c r="AA107" i="10"/>
  <c r="Y107" i="10"/>
  <c r="X107" i="10"/>
  <c r="V107" i="10"/>
  <c r="AA106" i="10"/>
  <c r="Y106" i="10"/>
  <c r="X106" i="10"/>
  <c r="V106" i="10"/>
  <c r="AA105" i="10"/>
  <c r="Y105" i="10"/>
  <c r="X105" i="10"/>
  <c r="V105" i="10"/>
  <c r="AA104" i="10"/>
  <c r="Y104" i="10"/>
  <c r="X104" i="10"/>
  <c r="V104" i="10"/>
  <c r="AA103" i="10"/>
  <c r="Y103" i="10"/>
  <c r="X103" i="10"/>
  <c r="V103" i="10"/>
  <c r="AA102" i="10"/>
  <c r="Y102" i="10"/>
  <c r="X102" i="10"/>
  <c r="V102" i="10"/>
  <c r="AA101" i="10"/>
  <c r="Y101" i="10"/>
  <c r="X101" i="10"/>
  <c r="V101" i="10"/>
  <c r="AA100" i="10"/>
  <c r="Y100" i="10"/>
  <c r="X100" i="10"/>
  <c r="V100" i="10"/>
  <c r="AA99" i="10"/>
  <c r="Y99" i="10"/>
  <c r="X99" i="10"/>
  <c r="V99" i="10"/>
  <c r="AA98" i="10"/>
  <c r="Y98" i="10"/>
  <c r="X98" i="10"/>
  <c r="V98" i="10"/>
  <c r="AA97" i="10"/>
  <c r="Y97" i="10"/>
  <c r="X97" i="10"/>
  <c r="V97" i="10"/>
  <c r="AA96" i="10"/>
  <c r="Y96" i="10"/>
  <c r="X96" i="10"/>
  <c r="V96" i="10"/>
  <c r="AA95" i="10"/>
  <c r="Y95" i="10"/>
  <c r="X95" i="10"/>
  <c r="V95" i="10"/>
  <c r="AA94" i="10"/>
  <c r="Y94" i="10"/>
  <c r="X94" i="10"/>
  <c r="V94" i="10"/>
  <c r="AA93" i="10"/>
  <c r="Y93" i="10"/>
  <c r="X93" i="10"/>
  <c r="V93" i="10"/>
  <c r="AA92" i="10"/>
  <c r="Y92" i="10"/>
  <c r="X92" i="10"/>
  <c r="V92" i="10"/>
  <c r="AA91" i="10"/>
  <c r="Y91" i="10"/>
  <c r="X91" i="10"/>
  <c r="V91" i="10"/>
  <c r="AA90" i="10"/>
  <c r="Y90" i="10"/>
  <c r="X90" i="10"/>
  <c r="V90" i="10"/>
  <c r="AA89" i="10"/>
  <c r="Y89" i="10"/>
  <c r="X89" i="10"/>
  <c r="V89" i="10"/>
  <c r="AA88" i="10"/>
  <c r="Y88" i="10"/>
  <c r="X88" i="10"/>
  <c r="V88" i="10"/>
  <c r="AA87" i="10"/>
  <c r="Y87" i="10"/>
  <c r="X87" i="10"/>
  <c r="V87" i="10"/>
  <c r="AA86" i="10"/>
  <c r="Y86" i="10"/>
  <c r="X86" i="10"/>
  <c r="V86" i="10"/>
  <c r="AA85" i="10"/>
  <c r="Y85" i="10"/>
  <c r="X85" i="10"/>
  <c r="V85" i="10"/>
  <c r="AA84" i="10"/>
  <c r="Y84" i="10"/>
  <c r="X84" i="10"/>
  <c r="V84" i="10"/>
  <c r="AA83" i="10"/>
  <c r="Y83" i="10"/>
  <c r="X83" i="10"/>
  <c r="V83" i="10"/>
  <c r="AA82" i="10"/>
  <c r="Y82" i="10"/>
  <c r="X82" i="10"/>
  <c r="V82" i="10"/>
  <c r="AA81" i="10"/>
  <c r="Y81" i="10"/>
  <c r="X81" i="10"/>
  <c r="V81" i="10"/>
  <c r="AA80" i="10"/>
  <c r="Y80" i="10"/>
  <c r="X80" i="10"/>
  <c r="V80" i="10"/>
  <c r="AA79" i="10"/>
  <c r="Y79" i="10"/>
  <c r="X79" i="10"/>
  <c r="V79" i="10"/>
  <c r="AA78" i="10"/>
  <c r="Y78" i="10"/>
  <c r="X78" i="10"/>
  <c r="V78" i="10"/>
  <c r="AA77" i="10"/>
  <c r="Y77" i="10"/>
  <c r="X77" i="10"/>
  <c r="V77" i="10"/>
  <c r="AA76" i="10"/>
  <c r="Y76" i="10"/>
  <c r="X76" i="10"/>
  <c r="V76" i="10"/>
  <c r="AA75" i="10"/>
  <c r="Y75" i="10"/>
  <c r="X75" i="10"/>
  <c r="V75" i="10"/>
  <c r="AA74" i="10"/>
  <c r="Y74" i="10"/>
  <c r="X74" i="10"/>
  <c r="V74" i="10"/>
  <c r="AA73" i="10"/>
  <c r="Y73" i="10"/>
  <c r="X73" i="10"/>
  <c r="V73" i="10"/>
  <c r="AA72" i="10"/>
  <c r="Y72" i="10"/>
  <c r="X72" i="10"/>
  <c r="V72" i="10"/>
  <c r="AA71" i="10"/>
  <c r="Y71" i="10"/>
  <c r="X71" i="10"/>
  <c r="V71" i="10"/>
  <c r="AA70" i="10"/>
  <c r="Y70" i="10"/>
  <c r="X70" i="10"/>
  <c r="V70" i="10"/>
  <c r="AA69" i="10"/>
  <c r="Y69" i="10"/>
  <c r="X69" i="10"/>
  <c r="V69" i="10"/>
  <c r="AA68" i="10"/>
  <c r="Y68" i="10"/>
  <c r="X68" i="10"/>
  <c r="V68" i="10"/>
  <c r="AA67" i="10"/>
  <c r="Y67" i="10"/>
  <c r="X67" i="10"/>
  <c r="V67" i="10"/>
  <c r="AA66" i="10"/>
  <c r="Y66" i="10"/>
  <c r="X66" i="10"/>
  <c r="V66" i="10"/>
  <c r="AA65" i="10"/>
  <c r="Y65" i="10"/>
  <c r="X65" i="10"/>
  <c r="V65" i="10"/>
  <c r="AA64" i="10"/>
  <c r="Y64" i="10"/>
  <c r="X64" i="10"/>
  <c r="V64" i="10"/>
  <c r="AA63" i="10"/>
  <c r="Y63" i="10"/>
  <c r="X63" i="10"/>
  <c r="V63" i="10"/>
  <c r="AA62" i="10"/>
  <c r="Y62" i="10"/>
  <c r="X62" i="10"/>
  <c r="V62" i="10"/>
  <c r="AA61" i="10"/>
  <c r="Y61" i="10"/>
  <c r="X61" i="10"/>
  <c r="V61" i="10"/>
  <c r="AA60" i="10"/>
  <c r="Y60" i="10"/>
  <c r="X60" i="10"/>
  <c r="V60" i="10"/>
  <c r="AA59" i="10"/>
  <c r="Y59" i="10"/>
  <c r="X59" i="10"/>
  <c r="V59" i="10"/>
  <c r="AA58" i="10"/>
  <c r="Y58" i="10"/>
  <c r="X58" i="10"/>
  <c r="V58" i="10"/>
  <c r="AA57" i="10"/>
  <c r="Y57" i="10"/>
  <c r="X57" i="10"/>
  <c r="V57" i="10"/>
  <c r="AA56" i="10"/>
  <c r="Y56" i="10"/>
  <c r="X56" i="10"/>
  <c r="V56" i="10"/>
  <c r="AA55" i="10"/>
  <c r="Y55" i="10"/>
  <c r="X55" i="10"/>
  <c r="V55" i="10"/>
  <c r="AA54" i="10"/>
  <c r="Y54" i="10"/>
  <c r="X54" i="10"/>
  <c r="V54" i="10"/>
  <c r="AA53" i="10"/>
  <c r="Y53" i="10"/>
  <c r="X53" i="10"/>
  <c r="V53" i="10"/>
  <c r="AA52" i="10"/>
  <c r="Y52" i="10"/>
  <c r="X52" i="10"/>
  <c r="V52" i="10"/>
  <c r="AA51" i="10"/>
  <c r="Y51" i="10"/>
  <c r="X51" i="10"/>
  <c r="V51" i="10"/>
  <c r="AA50" i="10"/>
  <c r="Y50" i="10"/>
  <c r="X50" i="10"/>
  <c r="V50" i="10"/>
  <c r="AA49" i="10"/>
  <c r="Y49" i="10"/>
  <c r="X49" i="10"/>
  <c r="V49" i="10"/>
  <c r="AA48" i="10"/>
  <c r="Y48" i="10"/>
  <c r="X48" i="10"/>
  <c r="V48" i="10"/>
  <c r="AA47" i="10"/>
  <c r="Y47" i="10"/>
  <c r="X47" i="10"/>
  <c r="V47" i="10"/>
  <c r="AA46" i="10"/>
  <c r="Y46" i="10"/>
  <c r="X46" i="10"/>
  <c r="V46" i="10"/>
  <c r="AA45" i="10"/>
  <c r="Y45" i="10"/>
  <c r="X45" i="10"/>
  <c r="V45" i="10"/>
  <c r="AA44" i="10"/>
  <c r="Y44" i="10"/>
  <c r="X44" i="10"/>
  <c r="V44" i="10"/>
  <c r="AA43" i="10"/>
  <c r="Y43" i="10"/>
  <c r="X43" i="10"/>
  <c r="V43" i="10"/>
  <c r="AA42" i="10"/>
  <c r="Y42" i="10"/>
  <c r="X42" i="10"/>
  <c r="V42" i="10"/>
  <c r="AA41" i="10"/>
  <c r="Y41" i="10"/>
  <c r="X41" i="10"/>
  <c r="V41" i="10"/>
  <c r="AA40" i="10"/>
  <c r="Y40" i="10"/>
  <c r="X40" i="10"/>
  <c r="V40" i="10"/>
  <c r="AA39" i="10"/>
  <c r="Y39" i="10"/>
  <c r="X39" i="10"/>
  <c r="V39" i="10"/>
  <c r="AA38" i="10"/>
  <c r="Y38" i="10"/>
  <c r="X38" i="10"/>
  <c r="V38" i="10"/>
  <c r="Y37" i="10"/>
  <c r="X37" i="10"/>
  <c r="V37" i="10"/>
  <c r="Y36" i="10"/>
  <c r="X36" i="10"/>
  <c r="V36" i="10"/>
  <c r="Y35" i="10"/>
  <c r="X35" i="10"/>
  <c r="V35" i="10"/>
  <c r="Y34" i="10"/>
  <c r="X34" i="10"/>
  <c r="V34" i="10"/>
  <c r="Y33" i="10"/>
  <c r="X33" i="10"/>
  <c r="V33" i="10"/>
  <c r="Y32" i="10"/>
  <c r="X32" i="10"/>
  <c r="V32" i="10"/>
  <c r="Y31" i="10"/>
  <c r="X31" i="10"/>
  <c r="V31" i="10"/>
  <c r="Y30" i="10"/>
  <c r="X30" i="10"/>
  <c r="V30" i="10"/>
  <c r="Y29" i="10"/>
  <c r="X29" i="10"/>
  <c r="V29" i="10"/>
  <c r="Y28" i="10"/>
  <c r="X28" i="10"/>
  <c r="V28" i="10"/>
  <c r="Y27" i="10"/>
  <c r="X27" i="10"/>
  <c r="V27" i="10"/>
  <c r="Y26" i="10"/>
  <c r="X26" i="10"/>
  <c r="V26" i="10"/>
  <c r="Y25" i="10"/>
  <c r="X25" i="10"/>
  <c r="V25" i="10"/>
  <c r="Y24" i="10"/>
  <c r="X24" i="10"/>
  <c r="V24" i="10"/>
  <c r="Y23" i="10"/>
  <c r="X23" i="10"/>
  <c r="V23" i="10"/>
  <c r="Y22" i="10"/>
  <c r="X22" i="10"/>
  <c r="V22" i="10"/>
  <c r="Y21" i="10"/>
  <c r="X21" i="10"/>
  <c r="V21" i="10"/>
  <c r="Y20" i="10"/>
  <c r="X20" i="10"/>
  <c r="V20" i="10"/>
  <c r="Y19" i="10"/>
  <c r="X19" i="10"/>
  <c r="V19" i="10"/>
  <c r="Y18" i="10"/>
  <c r="X18" i="10"/>
  <c r="V18" i="10"/>
  <c r="Y17" i="10"/>
  <c r="X17" i="10"/>
  <c r="V17" i="10"/>
  <c r="Y16" i="10"/>
  <c r="X16" i="10"/>
  <c r="V16" i="10"/>
  <c r="Y15" i="10"/>
  <c r="X15" i="10"/>
  <c r="V15" i="10"/>
  <c r="Y14" i="10"/>
  <c r="X14" i="10"/>
  <c r="V14" i="10"/>
  <c r="Y13" i="10"/>
  <c r="X13" i="10"/>
  <c r="V13" i="10"/>
  <c r="Y12" i="10"/>
  <c r="X12" i="10"/>
  <c r="V12" i="10"/>
  <c r="Y11" i="10"/>
  <c r="X11" i="10"/>
  <c r="V11" i="10"/>
  <c r="Y10" i="10"/>
  <c r="X10" i="10"/>
  <c r="V10" i="10"/>
  <c r="Y9" i="10"/>
  <c r="X9" i="10"/>
  <c r="V9" i="10"/>
  <c r="Y8" i="10"/>
  <c r="X8" i="10"/>
  <c r="V8" i="10"/>
  <c r="Y7" i="10"/>
  <c r="X7" i="10"/>
  <c r="V7" i="10"/>
  <c r="Y6" i="10"/>
  <c r="X6" i="10"/>
  <c r="V6" i="10"/>
  <c r="Y5" i="10"/>
  <c r="X5" i="10"/>
  <c r="V5" i="10"/>
  <c r="Y4" i="10"/>
  <c r="X4" i="10"/>
  <c r="V4" i="10"/>
  <c r="Y3" i="10"/>
  <c r="X3" i="10"/>
  <c r="V3" i="10"/>
  <c r="Y2" i="10"/>
  <c r="X2" i="10"/>
  <c r="V2" i="10"/>
  <c r="AA363" i="6" l="1"/>
  <c r="X363" i="6"/>
  <c r="V363" i="6"/>
  <c r="AA362" i="6"/>
  <c r="Y362" i="6"/>
  <c r="X362" i="6"/>
  <c r="V362" i="6"/>
  <c r="AA361" i="6"/>
  <c r="Y361" i="6"/>
  <c r="X361" i="6"/>
  <c r="V361" i="6"/>
  <c r="AA360" i="6"/>
  <c r="Y360" i="6"/>
  <c r="X360" i="6"/>
  <c r="V360" i="6"/>
  <c r="AA359" i="6"/>
  <c r="Y359" i="6"/>
  <c r="X359" i="6"/>
  <c r="V359" i="6"/>
  <c r="AA358" i="6"/>
  <c r="Y358" i="6"/>
  <c r="X358" i="6"/>
  <c r="V358" i="6"/>
  <c r="AA357" i="6"/>
  <c r="Y357" i="6"/>
  <c r="X357" i="6"/>
  <c r="V357" i="6"/>
  <c r="AA356" i="6"/>
  <c r="Y356" i="6"/>
  <c r="X356" i="6"/>
  <c r="V356" i="6"/>
  <c r="AA355" i="6"/>
  <c r="Y355" i="6"/>
  <c r="X355" i="6"/>
  <c r="V355" i="6"/>
  <c r="AA354" i="6"/>
  <c r="Y354" i="6"/>
  <c r="X354" i="6"/>
  <c r="V354" i="6"/>
  <c r="AA353" i="6"/>
  <c r="Y353" i="6"/>
  <c r="X353" i="6"/>
  <c r="V353" i="6"/>
  <c r="AA352" i="6"/>
  <c r="Y352" i="6"/>
  <c r="X352" i="6"/>
  <c r="V352" i="6"/>
  <c r="AA351" i="6"/>
  <c r="Y351" i="6"/>
  <c r="X351" i="6"/>
  <c r="V351" i="6"/>
  <c r="AA350" i="6"/>
  <c r="Y350" i="6"/>
  <c r="X350" i="6"/>
  <c r="V350" i="6"/>
  <c r="AA349" i="6"/>
  <c r="Y349" i="6"/>
  <c r="X349" i="6"/>
  <c r="V349" i="6"/>
  <c r="AA348" i="6"/>
  <c r="Y348" i="6"/>
  <c r="X348" i="6"/>
  <c r="V348" i="6"/>
  <c r="AA347" i="6"/>
  <c r="Y347" i="6"/>
  <c r="X347" i="6"/>
  <c r="V347" i="6"/>
  <c r="AA346" i="6"/>
  <c r="Y346" i="6"/>
  <c r="X346" i="6"/>
  <c r="V346" i="6"/>
  <c r="AA345" i="6"/>
  <c r="Y345" i="6"/>
  <c r="X345" i="6"/>
  <c r="V345" i="6"/>
  <c r="AA344" i="6"/>
  <c r="Y344" i="6"/>
  <c r="X344" i="6"/>
  <c r="V344" i="6"/>
  <c r="AA343" i="6"/>
  <c r="Y343" i="6"/>
  <c r="X343" i="6"/>
  <c r="V343" i="6"/>
  <c r="AA342" i="6"/>
  <c r="Y342" i="6"/>
  <c r="X342" i="6"/>
  <c r="V342" i="6"/>
  <c r="AA341" i="6"/>
  <c r="Y341" i="6"/>
  <c r="X341" i="6"/>
  <c r="V341" i="6"/>
  <c r="AA340" i="6"/>
  <c r="Y340" i="6"/>
  <c r="X340" i="6"/>
  <c r="V340" i="6"/>
  <c r="AA339" i="6"/>
  <c r="Y339" i="6"/>
  <c r="X339" i="6"/>
  <c r="V339" i="6"/>
  <c r="AA338" i="6"/>
  <c r="Y338" i="6"/>
  <c r="X338" i="6"/>
  <c r="V338" i="6"/>
  <c r="AA337" i="6"/>
  <c r="Y337" i="6"/>
  <c r="X337" i="6"/>
  <c r="V337" i="6"/>
  <c r="AA336" i="6"/>
  <c r="Y336" i="6"/>
  <c r="X336" i="6"/>
  <c r="V336" i="6"/>
  <c r="AA335" i="6"/>
  <c r="Y335" i="6"/>
  <c r="X335" i="6"/>
  <c r="V335" i="6"/>
  <c r="AA334" i="6"/>
  <c r="Y334" i="6"/>
  <c r="X334" i="6"/>
  <c r="V334" i="6"/>
  <c r="AA333" i="6"/>
  <c r="Y333" i="6"/>
  <c r="X333" i="6"/>
  <c r="V333" i="6"/>
  <c r="AA332" i="6"/>
  <c r="Y332" i="6"/>
  <c r="X332" i="6"/>
  <c r="V332" i="6"/>
  <c r="AA331" i="6"/>
  <c r="Y331" i="6"/>
  <c r="X331" i="6"/>
  <c r="V331" i="6"/>
  <c r="AA330" i="6"/>
  <c r="Y330" i="6"/>
  <c r="X330" i="6"/>
  <c r="V330" i="6"/>
  <c r="AA329" i="6"/>
  <c r="Y329" i="6"/>
  <c r="X329" i="6"/>
  <c r="V329" i="6"/>
  <c r="AA328" i="6"/>
  <c r="Y328" i="6"/>
  <c r="X328" i="6"/>
  <c r="V328" i="6"/>
  <c r="AA327" i="6"/>
  <c r="Y327" i="6"/>
  <c r="X327" i="6"/>
  <c r="V327" i="6"/>
  <c r="AA326" i="6"/>
  <c r="Y326" i="6"/>
  <c r="X326" i="6"/>
  <c r="V326" i="6"/>
  <c r="AA325" i="6"/>
  <c r="Y325" i="6"/>
  <c r="X325" i="6"/>
  <c r="V325" i="6"/>
  <c r="AA324" i="6"/>
  <c r="Y324" i="6"/>
  <c r="X324" i="6"/>
  <c r="V324" i="6"/>
  <c r="AA323" i="6"/>
  <c r="Y323" i="6"/>
  <c r="X323" i="6"/>
  <c r="V323" i="6"/>
  <c r="AA322" i="6"/>
  <c r="Y322" i="6"/>
  <c r="X322" i="6"/>
  <c r="V322" i="6"/>
  <c r="AA321" i="6"/>
  <c r="Y321" i="6"/>
  <c r="X321" i="6"/>
  <c r="V321" i="6"/>
  <c r="AA320" i="6"/>
  <c r="Y320" i="6"/>
  <c r="X320" i="6"/>
  <c r="V320" i="6"/>
  <c r="AA319" i="6"/>
  <c r="Y319" i="6"/>
  <c r="X319" i="6"/>
  <c r="V319" i="6"/>
  <c r="AA318" i="6"/>
  <c r="Y318" i="6"/>
  <c r="X318" i="6"/>
  <c r="V318" i="6"/>
  <c r="AA317" i="6"/>
  <c r="Y317" i="6"/>
  <c r="X317" i="6"/>
  <c r="V317" i="6"/>
  <c r="AA316" i="6"/>
  <c r="Y316" i="6"/>
  <c r="X316" i="6"/>
  <c r="V316" i="6"/>
  <c r="AA315" i="6"/>
  <c r="Y315" i="6"/>
  <c r="X315" i="6"/>
  <c r="V315" i="6"/>
  <c r="AA314" i="6"/>
  <c r="Y314" i="6"/>
  <c r="X314" i="6"/>
  <c r="V314" i="6"/>
  <c r="AA313" i="6"/>
  <c r="Y313" i="6"/>
  <c r="X313" i="6"/>
  <c r="V313" i="6"/>
  <c r="AA312" i="6"/>
  <c r="Y312" i="6"/>
  <c r="X312" i="6"/>
  <c r="V312" i="6"/>
  <c r="AA311" i="6"/>
  <c r="Y311" i="6"/>
  <c r="X311" i="6"/>
  <c r="V311" i="6"/>
  <c r="AA310" i="6"/>
  <c r="Y310" i="6"/>
  <c r="X310" i="6"/>
  <c r="V310" i="6"/>
  <c r="AA309" i="6"/>
  <c r="Y309" i="6"/>
  <c r="X309" i="6"/>
  <c r="V309" i="6"/>
  <c r="AA308" i="6"/>
  <c r="Y308" i="6"/>
  <c r="X308" i="6"/>
  <c r="V308" i="6"/>
  <c r="AA307" i="6"/>
  <c r="Y307" i="6"/>
  <c r="X307" i="6"/>
  <c r="V307" i="6"/>
  <c r="AA306" i="6"/>
  <c r="Y306" i="6"/>
  <c r="X306" i="6"/>
  <c r="V306" i="6"/>
  <c r="AA305" i="6"/>
  <c r="Y305" i="6"/>
  <c r="X305" i="6"/>
  <c r="V305" i="6"/>
  <c r="AA304" i="6"/>
  <c r="Y304" i="6"/>
  <c r="X304" i="6"/>
  <c r="V304" i="6"/>
  <c r="AA303" i="6"/>
  <c r="Y303" i="6"/>
  <c r="X303" i="6"/>
  <c r="V303" i="6"/>
  <c r="AA302" i="6"/>
  <c r="Y302" i="6"/>
  <c r="X302" i="6"/>
  <c r="V302" i="6"/>
  <c r="AA301" i="6"/>
  <c r="Y301" i="6"/>
  <c r="X301" i="6"/>
  <c r="V301" i="6"/>
  <c r="AA300" i="6"/>
  <c r="Y300" i="6"/>
  <c r="X300" i="6"/>
  <c r="V300" i="6"/>
  <c r="AA299" i="6"/>
  <c r="Y299" i="6"/>
  <c r="X299" i="6"/>
  <c r="V299" i="6"/>
  <c r="AA298" i="6"/>
  <c r="Y298" i="6"/>
  <c r="X298" i="6"/>
  <c r="V298" i="6"/>
  <c r="AA297" i="6"/>
  <c r="Y297" i="6"/>
  <c r="X297" i="6"/>
  <c r="V297" i="6"/>
  <c r="AA296" i="6"/>
  <c r="Y296" i="6"/>
  <c r="X296" i="6"/>
  <c r="V296" i="6"/>
  <c r="AA295" i="6"/>
  <c r="Y295" i="6"/>
  <c r="X295" i="6"/>
  <c r="V295" i="6"/>
  <c r="AA294" i="6"/>
  <c r="Y294" i="6"/>
  <c r="X294" i="6"/>
  <c r="V294" i="6"/>
  <c r="AA293" i="6"/>
  <c r="Y293" i="6"/>
  <c r="X293" i="6"/>
  <c r="V293" i="6"/>
  <c r="AA292" i="6"/>
  <c r="Y292" i="6"/>
  <c r="X292" i="6"/>
  <c r="V292" i="6"/>
  <c r="AA291" i="6"/>
  <c r="Y291" i="6"/>
  <c r="X291" i="6"/>
  <c r="V291" i="6"/>
  <c r="AA290" i="6"/>
  <c r="Y290" i="6"/>
  <c r="X290" i="6"/>
  <c r="V290" i="6"/>
  <c r="AA289" i="6"/>
  <c r="Y289" i="6"/>
  <c r="X289" i="6"/>
  <c r="V289" i="6"/>
  <c r="AA288" i="6"/>
  <c r="Y288" i="6"/>
  <c r="X288" i="6"/>
  <c r="V288" i="6"/>
  <c r="AA287" i="6"/>
  <c r="Y287" i="6"/>
  <c r="X287" i="6"/>
  <c r="V287" i="6"/>
  <c r="AA286" i="6"/>
  <c r="Y286" i="6"/>
  <c r="X286" i="6"/>
  <c r="V286" i="6"/>
  <c r="AA285" i="6"/>
  <c r="Y285" i="6"/>
  <c r="X285" i="6"/>
  <c r="V285" i="6"/>
  <c r="AA284" i="6"/>
  <c r="Y284" i="6"/>
  <c r="X284" i="6"/>
  <c r="V284" i="6"/>
  <c r="AA283" i="6"/>
  <c r="Y283" i="6"/>
  <c r="X283" i="6"/>
  <c r="V283" i="6"/>
  <c r="AA282" i="6"/>
  <c r="Y282" i="6"/>
  <c r="X282" i="6"/>
  <c r="V282" i="6"/>
  <c r="AA281" i="6"/>
  <c r="Y281" i="6"/>
  <c r="X281" i="6"/>
  <c r="V281" i="6"/>
  <c r="AA280" i="6"/>
  <c r="Y280" i="6"/>
  <c r="X280" i="6"/>
  <c r="V280" i="6"/>
  <c r="AA279" i="6"/>
  <c r="Y279" i="6"/>
  <c r="X279" i="6"/>
  <c r="V279" i="6"/>
  <c r="AA278" i="6"/>
  <c r="Y278" i="6"/>
  <c r="X278" i="6"/>
  <c r="V278" i="6"/>
  <c r="AA277" i="6"/>
  <c r="Y277" i="6"/>
  <c r="X277" i="6"/>
  <c r="V277" i="6"/>
  <c r="AA276" i="6"/>
  <c r="Y276" i="6"/>
  <c r="X276" i="6"/>
  <c r="V276" i="6"/>
  <c r="AA275" i="6"/>
  <c r="Y275" i="6"/>
  <c r="X275" i="6"/>
  <c r="V275" i="6"/>
  <c r="AA274" i="6"/>
  <c r="Y274" i="6"/>
  <c r="X274" i="6"/>
  <c r="V274" i="6"/>
  <c r="AA273" i="6"/>
  <c r="Y273" i="6"/>
  <c r="X273" i="6"/>
  <c r="V273" i="6"/>
  <c r="AA272" i="6"/>
  <c r="Y272" i="6"/>
  <c r="X272" i="6"/>
  <c r="V272" i="6"/>
  <c r="AA271" i="6"/>
  <c r="Y271" i="6"/>
  <c r="X271" i="6"/>
  <c r="V271" i="6"/>
  <c r="AA270" i="6"/>
  <c r="Y270" i="6"/>
  <c r="X270" i="6"/>
  <c r="V270" i="6"/>
  <c r="AA269" i="6"/>
  <c r="Y269" i="6"/>
  <c r="X269" i="6"/>
  <c r="V269" i="6"/>
  <c r="AA268" i="6"/>
  <c r="Y268" i="6"/>
  <c r="X268" i="6"/>
  <c r="V268" i="6"/>
  <c r="AA267" i="6"/>
  <c r="Y267" i="6"/>
  <c r="X267" i="6"/>
  <c r="V267" i="6"/>
  <c r="AA266" i="6"/>
  <c r="Y266" i="6"/>
  <c r="X266" i="6"/>
  <c r="V266" i="6"/>
  <c r="AA265" i="6"/>
  <c r="Y265" i="6"/>
  <c r="X265" i="6"/>
  <c r="V265" i="6"/>
  <c r="AA264" i="6"/>
  <c r="Y264" i="6"/>
  <c r="X264" i="6"/>
  <c r="V264" i="6"/>
  <c r="AA263" i="6"/>
  <c r="Y263" i="6"/>
  <c r="X263" i="6"/>
  <c r="V263" i="6"/>
  <c r="AA262" i="6"/>
  <c r="Y262" i="6"/>
  <c r="X262" i="6"/>
  <c r="V262" i="6"/>
  <c r="AA261" i="6"/>
  <c r="Y261" i="6"/>
  <c r="X261" i="6"/>
  <c r="V261" i="6"/>
  <c r="AA260" i="6"/>
  <c r="Y260" i="6"/>
  <c r="X260" i="6"/>
  <c r="V260" i="6"/>
  <c r="AA259" i="6"/>
  <c r="Y259" i="6"/>
  <c r="X259" i="6"/>
  <c r="V259" i="6"/>
  <c r="AA258" i="6"/>
  <c r="Y258" i="6"/>
  <c r="X258" i="6"/>
  <c r="V258" i="6"/>
  <c r="AA257" i="6"/>
  <c r="Y257" i="6"/>
  <c r="X257" i="6"/>
  <c r="V257" i="6"/>
  <c r="AA256" i="6"/>
  <c r="Y256" i="6"/>
  <c r="X256" i="6"/>
  <c r="V256" i="6"/>
  <c r="AA255" i="6"/>
  <c r="Y255" i="6"/>
  <c r="X255" i="6"/>
  <c r="V255" i="6"/>
  <c r="AA254" i="6"/>
  <c r="Y254" i="6"/>
  <c r="X254" i="6"/>
  <c r="V254" i="6"/>
  <c r="AA253" i="6"/>
  <c r="Y253" i="6"/>
  <c r="X253" i="6"/>
  <c r="V253" i="6"/>
  <c r="AA252" i="6"/>
  <c r="Y252" i="6"/>
  <c r="X252" i="6"/>
  <c r="V252" i="6"/>
  <c r="AA251" i="6"/>
  <c r="Y251" i="6"/>
  <c r="X251" i="6"/>
  <c r="V251" i="6"/>
  <c r="AA250" i="6"/>
  <c r="Y250" i="6"/>
  <c r="X250" i="6"/>
  <c r="V250" i="6"/>
  <c r="AA249" i="6"/>
  <c r="Y249" i="6"/>
  <c r="X249" i="6"/>
  <c r="V249" i="6"/>
  <c r="AA248" i="6"/>
  <c r="Y248" i="6"/>
  <c r="X248" i="6"/>
  <c r="V248" i="6"/>
  <c r="AA247" i="6"/>
  <c r="Y247" i="6"/>
  <c r="X247" i="6"/>
  <c r="V247" i="6"/>
  <c r="AA246" i="6"/>
  <c r="Y246" i="6"/>
  <c r="X246" i="6"/>
  <c r="V246" i="6"/>
  <c r="AA245" i="6"/>
  <c r="Y245" i="6"/>
  <c r="X245" i="6"/>
  <c r="V245" i="6"/>
  <c r="AA244" i="6"/>
  <c r="Y244" i="6"/>
  <c r="X244" i="6"/>
  <c r="V244" i="6"/>
  <c r="AA243" i="6"/>
  <c r="Y243" i="6"/>
  <c r="X243" i="6"/>
  <c r="V243" i="6"/>
  <c r="AA242" i="6"/>
  <c r="Y242" i="6"/>
  <c r="X242" i="6"/>
  <c r="V242" i="6"/>
  <c r="AA241" i="6"/>
  <c r="Y241" i="6"/>
  <c r="X241" i="6"/>
  <c r="V241" i="6"/>
  <c r="AA240" i="6"/>
  <c r="Y240" i="6"/>
  <c r="X240" i="6"/>
  <c r="V240" i="6"/>
  <c r="AA239" i="6"/>
  <c r="Y239" i="6"/>
  <c r="X239" i="6"/>
  <c r="V239" i="6"/>
  <c r="AA238" i="6"/>
  <c r="Y238" i="6"/>
  <c r="V238" i="6"/>
  <c r="AA237" i="6"/>
  <c r="Y237" i="6"/>
  <c r="V237" i="6"/>
  <c r="AA236" i="6"/>
  <c r="Y236" i="6"/>
  <c r="V236" i="6"/>
  <c r="AA235" i="6"/>
  <c r="Y235" i="6"/>
  <c r="V235" i="6"/>
  <c r="AA234" i="6"/>
  <c r="Y234" i="6"/>
  <c r="V234" i="6"/>
  <c r="AA233" i="6"/>
  <c r="Y233" i="6"/>
  <c r="V233" i="6"/>
  <c r="AA232" i="6"/>
  <c r="Y232" i="6"/>
  <c r="V232" i="6"/>
  <c r="AA231" i="6"/>
  <c r="Y231" i="6"/>
  <c r="V231" i="6"/>
  <c r="AA230" i="6"/>
  <c r="Y230" i="6"/>
  <c r="V230" i="6"/>
  <c r="AA229" i="6"/>
  <c r="Y229" i="6"/>
  <c r="V229" i="6"/>
  <c r="AA228" i="6"/>
  <c r="Y228" i="6"/>
  <c r="V228" i="6"/>
  <c r="AA227" i="6"/>
  <c r="Y227" i="6"/>
  <c r="V227" i="6"/>
  <c r="AA226" i="6"/>
  <c r="Y226" i="6"/>
  <c r="V226" i="6"/>
  <c r="AA225" i="6"/>
  <c r="Y225" i="6"/>
  <c r="V225" i="6"/>
  <c r="AA224" i="6"/>
  <c r="Y224" i="6"/>
  <c r="V224" i="6"/>
  <c r="AA223" i="6"/>
  <c r="Y223" i="6"/>
  <c r="V223" i="6"/>
  <c r="AA222" i="6"/>
  <c r="Y222" i="6"/>
  <c r="V222" i="6"/>
  <c r="AA221" i="6"/>
  <c r="Y221" i="6"/>
  <c r="V221" i="6"/>
  <c r="AA220" i="6"/>
  <c r="Y220" i="6"/>
  <c r="V220" i="6"/>
  <c r="AA219" i="6"/>
  <c r="Y219" i="6"/>
  <c r="V219" i="6"/>
  <c r="AA218" i="6"/>
  <c r="Y218" i="6"/>
  <c r="V218" i="6"/>
  <c r="AA217" i="6"/>
  <c r="Y217" i="6"/>
  <c r="X217" i="6"/>
  <c r="V217" i="6"/>
  <c r="AA216" i="6"/>
  <c r="Y216" i="6"/>
  <c r="X216" i="6"/>
  <c r="V216" i="6"/>
  <c r="AA215" i="6"/>
  <c r="Y215" i="6"/>
  <c r="X215" i="6"/>
  <c r="V215" i="6"/>
  <c r="AA214" i="6"/>
  <c r="Y214" i="6"/>
  <c r="X214" i="6"/>
  <c r="V214" i="6"/>
  <c r="AA213" i="6"/>
  <c r="Y213" i="6"/>
  <c r="X213" i="6"/>
  <c r="V213" i="6"/>
  <c r="AA212" i="6"/>
  <c r="Y212" i="6"/>
  <c r="X212" i="6"/>
  <c r="V212" i="6"/>
  <c r="AA211" i="6"/>
  <c r="Y211" i="6"/>
  <c r="X211" i="6"/>
  <c r="V211" i="6"/>
  <c r="AA210" i="6"/>
  <c r="Y210" i="6"/>
  <c r="X210" i="6"/>
  <c r="V210" i="6"/>
  <c r="AA209" i="6"/>
  <c r="Y209" i="6"/>
  <c r="X209" i="6"/>
  <c r="V209" i="6"/>
  <c r="AA208" i="6"/>
  <c r="Y208" i="6"/>
  <c r="X208" i="6"/>
  <c r="V208" i="6"/>
  <c r="AA207" i="6"/>
  <c r="Y207" i="6"/>
  <c r="X207" i="6"/>
  <c r="V207" i="6"/>
  <c r="AA206" i="6"/>
  <c r="Y206" i="6"/>
  <c r="X206" i="6"/>
  <c r="V206" i="6"/>
  <c r="AA205" i="6"/>
  <c r="Y205" i="6"/>
  <c r="X205" i="6"/>
  <c r="V205" i="6"/>
  <c r="AA204" i="6"/>
  <c r="Y204" i="6"/>
  <c r="X204" i="6"/>
  <c r="V204" i="6"/>
  <c r="AA203" i="6"/>
  <c r="Y203" i="6"/>
  <c r="X203" i="6"/>
  <c r="V203" i="6"/>
  <c r="AA202" i="6"/>
  <c r="Y202" i="6"/>
  <c r="X202" i="6"/>
  <c r="V202" i="6"/>
  <c r="AA201" i="6"/>
  <c r="Y201" i="6"/>
  <c r="X201" i="6"/>
  <c r="V201" i="6"/>
  <c r="AA200" i="6"/>
  <c r="Y200" i="6"/>
  <c r="X200" i="6"/>
  <c r="V200" i="6"/>
  <c r="AA199" i="6"/>
  <c r="Y199" i="6"/>
  <c r="X199" i="6"/>
  <c r="V199" i="6"/>
  <c r="AA198" i="6"/>
  <c r="Y198" i="6"/>
  <c r="X198" i="6"/>
  <c r="V198" i="6"/>
  <c r="AA197" i="6"/>
  <c r="Y197" i="6"/>
  <c r="X197" i="6"/>
  <c r="V197" i="6"/>
  <c r="AA196" i="6"/>
  <c r="Y196" i="6"/>
  <c r="X196" i="6"/>
  <c r="V196" i="6"/>
  <c r="AA195" i="6"/>
  <c r="Y195" i="6"/>
  <c r="X195" i="6"/>
  <c r="V195" i="6"/>
  <c r="AA194" i="6"/>
  <c r="Y194" i="6"/>
  <c r="X194" i="6"/>
  <c r="V194" i="6"/>
  <c r="AA193" i="6"/>
  <c r="Y193" i="6"/>
  <c r="X193" i="6"/>
  <c r="V193" i="6"/>
  <c r="AA192" i="6"/>
  <c r="Y192" i="6"/>
  <c r="X192" i="6"/>
  <c r="V192" i="6"/>
  <c r="AA191" i="6"/>
  <c r="Y191" i="6"/>
  <c r="X191" i="6"/>
  <c r="V191" i="6"/>
  <c r="AA190" i="6"/>
  <c r="Y190" i="6"/>
  <c r="X190" i="6"/>
  <c r="V190" i="6"/>
  <c r="AA189" i="6"/>
  <c r="Y189" i="6"/>
  <c r="X189" i="6"/>
  <c r="V189" i="6"/>
  <c r="AA188" i="6"/>
  <c r="Y188" i="6"/>
  <c r="X188" i="6"/>
  <c r="V188" i="6"/>
  <c r="AA187" i="6"/>
  <c r="Y187" i="6"/>
  <c r="X187" i="6"/>
  <c r="V187" i="6"/>
  <c r="AA186" i="6"/>
  <c r="Y186" i="6"/>
  <c r="X186" i="6"/>
  <c r="V186" i="6"/>
  <c r="AA185" i="6"/>
  <c r="Y185" i="6"/>
  <c r="X185" i="6"/>
  <c r="V185" i="6"/>
  <c r="AA184" i="6"/>
  <c r="Y184" i="6"/>
  <c r="X184" i="6"/>
  <c r="V184" i="6"/>
  <c r="AA183" i="6"/>
  <c r="Y183" i="6"/>
  <c r="X183" i="6"/>
  <c r="V183" i="6"/>
  <c r="AA182" i="6"/>
  <c r="Y182" i="6"/>
  <c r="X182" i="6"/>
  <c r="V182" i="6"/>
  <c r="AA181" i="6"/>
  <c r="Y181" i="6"/>
  <c r="X181" i="6"/>
  <c r="V181" i="6"/>
  <c r="AA180" i="6"/>
  <c r="Y180" i="6"/>
  <c r="X180" i="6"/>
  <c r="V180" i="6"/>
  <c r="AA179" i="6"/>
  <c r="Y179" i="6"/>
  <c r="X179" i="6"/>
  <c r="V179" i="6"/>
  <c r="AA178" i="6"/>
  <c r="Y178" i="6"/>
  <c r="X178" i="6"/>
  <c r="V178" i="6"/>
  <c r="AA177" i="6"/>
  <c r="Y177" i="6"/>
  <c r="X177" i="6"/>
  <c r="V177" i="6"/>
  <c r="AA176" i="6"/>
  <c r="Y176" i="6"/>
  <c r="X176" i="6"/>
  <c r="V176" i="6"/>
  <c r="AA175" i="6"/>
  <c r="Y175" i="6"/>
  <c r="X175" i="6"/>
  <c r="V175" i="6"/>
  <c r="AA174" i="6"/>
  <c r="Y174" i="6"/>
  <c r="X174" i="6"/>
  <c r="V174" i="6"/>
  <c r="AA173" i="6"/>
  <c r="Y173" i="6"/>
  <c r="X173" i="6"/>
  <c r="V173" i="6"/>
  <c r="AA172" i="6"/>
  <c r="Y172" i="6"/>
  <c r="X172" i="6"/>
  <c r="V172" i="6"/>
  <c r="AA171" i="6"/>
  <c r="Y171" i="6"/>
  <c r="X171" i="6"/>
  <c r="V171" i="6"/>
  <c r="AA170" i="6"/>
  <c r="Y170" i="6"/>
  <c r="X170" i="6"/>
  <c r="V170" i="6"/>
  <c r="AA169" i="6"/>
  <c r="Y169" i="6"/>
  <c r="X169" i="6"/>
  <c r="V169" i="6"/>
  <c r="AA168" i="6"/>
  <c r="Y168" i="6"/>
  <c r="X168" i="6"/>
  <c r="V168" i="6"/>
  <c r="AA167" i="6"/>
  <c r="Y167" i="6"/>
  <c r="X167" i="6"/>
  <c r="V167" i="6"/>
  <c r="AA166" i="6"/>
  <c r="Y166" i="6"/>
  <c r="X166" i="6"/>
  <c r="V166" i="6"/>
  <c r="AA165" i="6"/>
  <c r="Y165" i="6"/>
  <c r="X165" i="6"/>
  <c r="V165" i="6"/>
  <c r="AA164" i="6"/>
  <c r="Y164" i="6"/>
  <c r="X164" i="6"/>
  <c r="V164" i="6"/>
  <c r="AA163" i="6"/>
  <c r="Y163" i="6"/>
  <c r="X163" i="6"/>
  <c r="V163" i="6"/>
  <c r="AA162" i="6"/>
  <c r="Y162" i="6"/>
  <c r="X162" i="6"/>
  <c r="V162" i="6"/>
  <c r="AA161" i="6"/>
  <c r="Y161" i="6"/>
  <c r="X161" i="6"/>
  <c r="V161" i="6"/>
  <c r="AA160" i="6"/>
  <c r="Y160" i="6"/>
  <c r="X160" i="6"/>
  <c r="V160" i="6"/>
  <c r="AA159" i="6"/>
  <c r="Y159" i="6"/>
  <c r="X159" i="6"/>
  <c r="V159" i="6"/>
  <c r="AA158" i="6"/>
  <c r="Y158" i="6"/>
  <c r="X158" i="6"/>
  <c r="V158" i="6"/>
  <c r="AA157" i="6"/>
  <c r="Y157" i="6"/>
  <c r="X157" i="6"/>
  <c r="V157" i="6"/>
  <c r="AA156" i="6"/>
  <c r="Y156" i="6"/>
  <c r="X156" i="6"/>
  <c r="V156" i="6"/>
  <c r="AA155" i="6"/>
  <c r="Y155" i="6"/>
  <c r="X155" i="6"/>
  <c r="V155" i="6"/>
  <c r="AA154" i="6"/>
  <c r="Y154" i="6"/>
  <c r="X154" i="6"/>
  <c r="V154" i="6"/>
  <c r="AA153" i="6"/>
  <c r="Y153" i="6"/>
  <c r="X153" i="6"/>
  <c r="V153" i="6"/>
  <c r="AA152" i="6"/>
  <c r="Y152" i="6"/>
  <c r="X152" i="6"/>
  <c r="V152" i="6"/>
  <c r="AA151" i="6"/>
  <c r="Y151" i="6"/>
  <c r="X151" i="6"/>
  <c r="V151" i="6"/>
  <c r="AA150" i="6"/>
  <c r="Y150" i="6"/>
  <c r="X150" i="6"/>
  <c r="V150" i="6"/>
  <c r="AA149" i="6"/>
  <c r="Y149" i="6"/>
  <c r="X149" i="6"/>
  <c r="V149" i="6"/>
  <c r="AA148" i="6"/>
  <c r="Y148" i="6"/>
  <c r="X148" i="6"/>
  <c r="V148" i="6"/>
  <c r="AA147" i="6"/>
  <c r="Y147" i="6"/>
  <c r="X147" i="6"/>
  <c r="V147" i="6"/>
  <c r="AA146" i="6"/>
  <c r="Y146" i="6"/>
  <c r="X146" i="6"/>
  <c r="V146" i="6"/>
  <c r="AA145" i="6"/>
  <c r="Y145" i="6"/>
  <c r="X145" i="6"/>
  <c r="V145" i="6"/>
  <c r="AA144" i="6"/>
  <c r="Y144" i="6"/>
  <c r="X144" i="6"/>
  <c r="V144" i="6"/>
  <c r="AA143" i="6"/>
  <c r="Y143" i="6"/>
  <c r="X143" i="6"/>
  <c r="V143" i="6"/>
  <c r="AA142" i="6"/>
  <c r="Y142" i="6"/>
  <c r="X142" i="6"/>
  <c r="V142" i="6"/>
  <c r="AA141" i="6"/>
  <c r="Y141" i="6"/>
  <c r="X141" i="6"/>
  <c r="V141" i="6"/>
  <c r="AA140" i="6"/>
  <c r="Y140" i="6"/>
  <c r="X140" i="6"/>
  <c r="V140" i="6"/>
  <c r="AA139" i="6"/>
  <c r="Y139" i="6"/>
  <c r="X139" i="6"/>
  <c r="V139" i="6"/>
  <c r="AA138" i="6"/>
  <c r="Y138" i="6"/>
  <c r="X138" i="6"/>
  <c r="V138" i="6"/>
  <c r="AA137" i="6"/>
  <c r="Y137" i="6"/>
  <c r="X137" i="6"/>
  <c r="V137" i="6"/>
  <c r="AA136" i="6"/>
  <c r="Y136" i="6"/>
  <c r="X136" i="6"/>
  <c r="V136" i="6"/>
  <c r="AA135" i="6"/>
  <c r="Y135" i="6"/>
  <c r="X135" i="6"/>
  <c r="V135" i="6"/>
  <c r="AA134" i="6"/>
  <c r="Y134" i="6"/>
  <c r="X134" i="6"/>
  <c r="V134" i="6"/>
  <c r="AA133" i="6"/>
  <c r="Y133" i="6"/>
  <c r="X133" i="6"/>
  <c r="V133" i="6"/>
  <c r="AA132" i="6"/>
  <c r="Y132" i="6"/>
  <c r="X132" i="6"/>
  <c r="V132" i="6"/>
  <c r="AA131" i="6"/>
  <c r="Y131" i="6"/>
  <c r="X131" i="6"/>
  <c r="V131" i="6"/>
  <c r="AA130" i="6"/>
  <c r="Y130" i="6"/>
  <c r="X130" i="6"/>
  <c r="V130" i="6"/>
  <c r="AA129" i="6"/>
  <c r="Y129" i="6"/>
  <c r="X129" i="6"/>
  <c r="V129" i="6"/>
  <c r="AA128" i="6"/>
  <c r="Y128" i="6"/>
  <c r="X128" i="6"/>
  <c r="V128" i="6"/>
  <c r="AA127" i="6"/>
  <c r="Y127" i="6"/>
  <c r="X127" i="6"/>
  <c r="V127" i="6"/>
  <c r="AA126" i="6"/>
  <c r="Y126" i="6"/>
  <c r="X126" i="6"/>
  <c r="V126" i="6"/>
  <c r="AA125" i="6"/>
  <c r="Y125" i="6"/>
  <c r="X125" i="6"/>
  <c r="V125" i="6"/>
  <c r="AA124" i="6"/>
  <c r="Y124" i="6"/>
  <c r="X124" i="6"/>
  <c r="V124" i="6"/>
  <c r="AA123" i="6"/>
  <c r="Y123" i="6"/>
  <c r="X123" i="6"/>
  <c r="V123" i="6"/>
  <c r="AA122" i="6"/>
  <c r="Y122" i="6"/>
  <c r="X122" i="6"/>
  <c r="V122" i="6"/>
  <c r="AA121" i="6"/>
  <c r="Y121" i="6"/>
  <c r="X121" i="6"/>
  <c r="V121" i="6"/>
  <c r="AA120" i="6"/>
  <c r="Y120" i="6"/>
  <c r="X120" i="6"/>
  <c r="V120" i="6"/>
  <c r="AA119" i="6"/>
  <c r="Y119" i="6"/>
  <c r="X119" i="6"/>
  <c r="V119" i="6"/>
  <c r="AA118" i="6"/>
  <c r="Y118" i="6"/>
  <c r="X118" i="6"/>
  <c r="V118" i="6"/>
  <c r="AA117" i="6"/>
  <c r="Y117" i="6"/>
  <c r="X117" i="6"/>
  <c r="V117" i="6"/>
  <c r="AA116" i="6"/>
  <c r="Y116" i="6"/>
  <c r="X116" i="6"/>
  <c r="V116" i="6"/>
  <c r="AA115" i="6"/>
  <c r="Y115" i="6"/>
  <c r="X115" i="6"/>
  <c r="V115" i="6"/>
  <c r="AA114" i="6"/>
  <c r="Y114" i="6"/>
  <c r="X114" i="6"/>
  <c r="V114" i="6"/>
  <c r="AA113" i="6"/>
  <c r="Y113" i="6"/>
  <c r="X113" i="6"/>
  <c r="V113" i="6"/>
  <c r="AA112" i="6"/>
  <c r="Y112" i="6"/>
  <c r="X112" i="6"/>
  <c r="V112" i="6"/>
  <c r="AA111" i="6"/>
  <c r="Y111" i="6"/>
  <c r="X111" i="6"/>
  <c r="V111" i="6"/>
  <c r="AA110" i="6"/>
  <c r="Y110" i="6"/>
  <c r="X110" i="6"/>
  <c r="V110" i="6"/>
  <c r="AA109" i="6"/>
  <c r="Y109" i="6"/>
  <c r="X109" i="6"/>
  <c r="V109" i="6"/>
  <c r="AA108" i="6"/>
  <c r="Y108" i="6"/>
  <c r="X108" i="6"/>
  <c r="V108" i="6"/>
  <c r="AA107" i="6"/>
  <c r="Y107" i="6"/>
  <c r="X107" i="6"/>
  <c r="V107" i="6"/>
  <c r="AA106" i="6"/>
  <c r="Y106" i="6"/>
  <c r="X106" i="6"/>
  <c r="V106" i="6"/>
  <c r="AA105" i="6"/>
  <c r="Y105" i="6"/>
  <c r="X105" i="6"/>
  <c r="V105" i="6"/>
  <c r="AA104" i="6"/>
  <c r="Y104" i="6"/>
  <c r="X104" i="6"/>
  <c r="V104" i="6"/>
  <c r="AA103" i="6"/>
  <c r="Y103" i="6"/>
  <c r="X103" i="6"/>
  <c r="V103" i="6"/>
  <c r="AA102" i="6"/>
  <c r="Y102" i="6"/>
  <c r="X102" i="6"/>
  <c r="V102" i="6"/>
  <c r="AA101" i="6"/>
  <c r="Y101" i="6"/>
  <c r="X101" i="6"/>
  <c r="V101" i="6"/>
  <c r="AA100" i="6"/>
  <c r="Y100" i="6"/>
  <c r="X100" i="6"/>
  <c r="V100" i="6"/>
  <c r="AA99" i="6"/>
  <c r="Y99" i="6"/>
  <c r="X99" i="6"/>
  <c r="V99" i="6"/>
  <c r="AA98" i="6"/>
  <c r="Y98" i="6"/>
  <c r="X98" i="6"/>
  <c r="V98" i="6"/>
  <c r="AA97" i="6"/>
  <c r="Y97" i="6"/>
  <c r="X97" i="6"/>
  <c r="V97" i="6"/>
  <c r="AA96" i="6"/>
  <c r="Y96" i="6"/>
  <c r="X96" i="6"/>
  <c r="V96" i="6"/>
  <c r="AA95" i="6"/>
  <c r="Y95" i="6"/>
  <c r="X95" i="6"/>
  <c r="V95" i="6"/>
  <c r="AA94" i="6"/>
  <c r="Y94" i="6"/>
  <c r="X94" i="6"/>
  <c r="V94" i="6"/>
  <c r="AA93" i="6"/>
  <c r="Y93" i="6"/>
  <c r="X93" i="6"/>
  <c r="V93" i="6"/>
  <c r="AA92" i="6"/>
  <c r="Y92" i="6"/>
  <c r="X92" i="6"/>
  <c r="V92" i="6"/>
  <c r="AA91" i="6"/>
  <c r="Y91" i="6"/>
  <c r="X91" i="6"/>
  <c r="V91" i="6"/>
  <c r="AA90" i="6"/>
  <c r="Y90" i="6"/>
  <c r="X90" i="6"/>
  <c r="V90" i="6"/>
  <c r="AA89" i="6"/>
  <c r="Y89" i="6"/>
  <c r="X89" i="6"/>
  <c r="V89" i="6"/>
  <c r="AA88" i="6"/>
  <c r="Y88" i="6"/>
  <c r="X88" i="6"/>
  <c r="V88" i="6"/>
  <c r="AA87" i="6"/>
  <c r="Y87" i="6"/>
  <c r="X87" i="6"/>
  <c r="V87" i="6"/>
  <c r="AA86" i="6"/>
  <c r="Y86" i="6"/>
  <c r="X86" i="6"/>
  <c r="V86" i="6"/>
  <c r="AA85" i="6"/>
  <c r="Y85" i="6"/>
  <c r="X85" i="6"/>
  <c r="V85" i="6"/>
  <c r="AA84" i="6"/>
  <c r="Y84" i="6"/>
  <c r="X84" i="6"/>
  <c r="V84" i="6"/>
  <c r="AA83" i="6"/>
  <c r="Y83" i="6"/>
  <c r="X83" i="6"/>
  <c r="V83" i="6"/>
  <c r="AA82" i="6"/>
  <c r="Y82" i="6"/>
  <c r="X82" i="6"/>
  <c r="V82" i="6"/>
  <c r="AA81" i="6"/>
  <c r="Y81" i="6"/>
  <c r="X81" i="6"/>
  <c r="V81" i="6"/>
  <c r="AA80" i="6"/>
  <c r="Y80" i="6"/>
  <c r="X80" i="6"/>
  <c r="V80" i="6"/>
  <c r="AA79" i="6"/>
  <c r="Y79" i="6"/>
  <c r="X79" i="6"/>
  <c r="V79" i="6"/>
  <c r="AA78" i="6"/>
  <c r="Y78" i="6"/>
  <c r="X78" i="6"/>
  <c r="V78" i="6"/>
  <c r="AA77" i="6"/>
  <c r="Y77" i="6"/>
  <c r="X77" i="6"/>
  <c r="V77" i="6"/>
  <c r="AA76" i="6"/>
  <c r="Y76" i="6"/>
  <c r="X76" i="6"/>
  <c r="V76" i="6"/>
  <c r="AA75" i="6"/>
  <c r="Y75" i="6"/>
  <c r="X75" i="6"/>
  <c r="V75" i="6"/>
  <c r="AA74" i="6"/>
  <c r="Y74" i="6"/>
  <c r="X74" i="6"/>
  <c r="V74" i="6"/>
  <c r="AA73" i="6"/>
  <c r="Y73" i="6"/>
  <c r="X73" i="6"/>
  <c r="V73" i="6"/>
  <c r="AA72" i="6"/>
  <c r="Y72" i="6"/>
  <c r="X72" i="6"/>
  <c r="V72" i="6"/>
  <c r="AA71" i="6"/>
  <c r="Y71" i="6"/>
  <c r="X71" i="6"/>
  <c r="V71" i="6"/>
  <c r="AA70" i="6"/>
  <c r="Y70" i="6"/>
  <c r="X70" i="6"/>
  <c r="V70" i="6"/>
  <c r="AA69" i="6"/>
  <c r="Y69" i="6"/>
  <c r="X69" i="6"/>
  <c r="V69" i="6"/>
  <c r="AA68" i="6"/>
  <c r="Y68" i="6"/>
  <c r="X68" i="6"/>
  <c r="V68" i="6"/>
  <c r="AA67" i="6"/>
  <c r="Y67" i="6"/>
  <c r="X67" i="6"/>
  <c r="V67" i="6"/>
  <c r="AA66" i="6"/>
  <c r="Y66" i="6"/>
  <c r="X66" i="6"/>
  <c r="V66" i="6"/>
  <c r="AA65" i="6"/>
  <c r="Y65" i="6"/>
  <c r="X65" i="6"/>
  <c r="V65" i="6"/>
  <c r="AA64" i="6"/>
  <c r="Y64" i="6"/>
  <c r="X64" i="6"/>
  <c r="V64" i="6"/>
  <c r="AA63" i="6"/>
  <c r="Y63" i="6"/>
  <c r="X63" i="6"/>
  <c r="V63" i="6"/>
  <c r="AA62" i="6"/>
  <c r="Y62" i="6"/>
  <c r="X62" i="6"/>
  <c r="V62" i="6"/>
  <c r="AA61" i="6"/>
  <c r="Y61" i="6"/>
  <c r="X61" i="6"/>
  <c r="V61" i="6"/>
  <c r="AA60" i="6"/>
  <c r="Y60" i="6"/>
  <c r="X60" i="6"/>
  <c r="V60" i="6"/>
  <c r="AA59" i="6"/>
  <c r="Y59" i="6"/>
  <c r="X59" i="6"/>
  <c r="V59" i="6"/>
  <c r="AA58" i="6"/>
  <c r="Y58" i="6"/>
  <c r="X58" i="6"/>
  <c r="V58" i="6"/>
  <c r="AA57" i="6"/>
  <c r="Y57" i="6"/>
  <c r="X57" i="6"/>
  <c r="V57" i="6"/>
  <c r="AA56" i="6"/>
  <c r="Y56" i="6"/>
  <c r="X56" i="6"/>
  <c r="V56" i="6"/>
  <c r="AA55" i="6"/>
  <c r="Y55" i="6"/>
  <c r="X55" i="6"/>
  <c r="V55" i="6"/>
  <c r="AA54" i="6"/>
  <c r="Y54" i="6"/>
  <c r="X54" i="6"/>
  <c r="V54" i="6"/>
  <c r="AA53" i="6"/>
  <c r="Y53" i="6"/>
  <c r="X53" i="6"/>
  <c r="V53" i="6"/>
  <c r="AA52" i="6"/>
  <c r="Y52" i="6"/>
  <c r="X52" i="6"/>
  <c r="V52" i="6"/>
  <c r="AA51" i="6"/>
  <c r="Y51" i="6"/>
  <c r="X51" i="6"/>
  <c r="V51" i="6"/>
  <c r="AA50" i="6"/>
  <c r="Y50" i="6"/>
  <c r="X50" i="6"/>
  <c r="V50" i="6"/>
  <c r="AA49" i="6"/>
  <c r="Y49" i="6"/>
  <c r="X49" i="6"/>
  <c r="V49" i="6"/>
  <c r="AA48" i="6"/>
  <c r="Y48" i="6"/>
  <c r="X48" i="6"/>
  <c r="V48" i="6"/>
  <c r="AA47" i="6"/>
  <c r="Y47" i="6"/>
  <c r="X47" i="6"/>
  <c r="V47" i="6"/>
  <c r="AA46" i="6"/>
  <c r="Y46" i="6"/>
  <c r="X46" i="6"/>
  <c r="V46" i="6"/>
  <c r="AA45" i="6"/>
  <c r="Y45" i="6"/>
  <c r="X45" i="6"/>
  <c r="V45" i="6"/>
  <c r="AA44" i="6"/>
  <c r="Y44" i="6"/>
  <c r="X44" i="6"/>
  <c r="V44" i="6"/>
  <c r="AA43" i="6"/>
  <c r="Y43" i="6"/>
  <c r="X43" i="6"/>
  <c r="V43" i="6"/>
  <c r="AA42" i="6"/>
  <c r="Y42" i="6"/>
  <c r="X42" i="6"/>
  <c r="V42" i="6"/>
  <c r="AA41" i="6"/>
  <c r="Y41" i="6"/>
  <c r="X41" i="6"/>
  <c r="V41" i="6"/>
  <c r="AA40" i="6"/>
  <c r="Y40" i="6"/>
  <c r="X40" i="6"/>
  <c r="V40" i="6"/>
  <c r="AA39" i="6"/>
  <c r="Y39" i="6"/>
  <c r="X39" i="6"/>
  <c r="V39" i="6"/>
  <c r="AA38" i="6"/>
  <c r="Y38" i="6"/>
  <c r="X38" i="6"/>
  <c r="V38" i="6"/>
  <c r="Y37" i="6"/>
  <c r="X37" i="6"/>
  <c r="V37" i="6"/>
  <c r="Y36" i="6"/>
  <c r="X36" i="6"/>
  <c r="V36" i="6"/>
  <c r="Y35" i="6"/>
  <c r="X35" i="6"/>
  <c r="V35" i="6"/>
  <c r="Y34" i="6"/>
  <c r="X34" i="6"/>
  <c r="V34" i="6"/>
  <c r="Y33" i="6"/>
  <c r="X33" i="6"/>
  <c r="V33" i="6"/>
  <c r="Y32" i="6"/>
  <c r="X32" i="6"/>
  <c r="V32" i="6"/>
  <c r="Y31" i="6"/>
  <c r="X31" i="6"/>
  <c r="V31" i="6"/>
  <c r="Y30" i="6"/>
  <c r="X30" i="6"/>
  <c r="V30" i="6"/>
  <c r="Y29" i="6"/>
  <c r="X29" i="6"/>
  <c r="V29" i="6"/>
  <c r="Y28" i="6"/>
  <c r="X28" i="6"/>
  <c r="V28" i="6"/>
  <c r="Y27" i="6"/>
  <c r="X27" i="6"/>
  <c r="V27" i="6"/>
  <c r="Y26" i="6"/>
  <c r="X26" i="6"/>
  <c r="V26" i="6"/>
  <c r="Y25" i="6"/>
  <c r="X25" i="6"/>
  <c r="V25" i="6"/>
  <c r="Y24" i="6"/>
  <c r="X24" i="6"/>
  <c r="V24" i="6"/>
  <c r="Y23" i="6"/>
  <c r="X23" i="6"/>
  <c r="V23" i="6"/>
  <c r="Y22" i="6"/>
  <c r="X22" i="6"/>
  <c r="V22" i="6"/>
  <c r="Y21" i="6"/>
  <c r="X21" i="6"/>
  <c r="V21" i="6"/>
  <c r="Y20" i="6"/>
  <c r="X20" i="6"/>
  <c r="V20" i="6"/>
  <c r="Y19" i="6"/>
  <c r="X19" i="6"/>
  <c r="V19" i="6"/>
  <c r="Y18" i="6"/>
  <c r="X18" i="6"/>
  <c r="V18" i="6"/>
  <c r="Y17" i="6"/>
  <c r="X17" i="6"/>
  <c r="V17" i="6"/>
  <c r="Y16" i="6"/>
  <c r="X16" i="6"/>
  <c r="V16" i="6"/>
  <c r="Y15" i="6"/>
  <c r="X15" i="6"/>
  <c r="V15" i="6"/>
  <c r="Y14" i="6"/>
  <c r="X14" i="6"/>
  <c r="V14" i="6"/>
  <c r="Y13" i="6"/>
  <c r="X13" i="6"/>
  <c r="V13" i="6"/>
  <c r="Y12" i="6"/>
  <c r="X12" i="6"/>
  <c r="V12" i="6"/>
  <c r="Y11" i="6"/>
  <c r="X11" i="6"/>
  <c r="V11" i="6"/>
  <c r="Y10" i="6"/>
  <c r="X10" i="6"/>
  <c r="V10" i="6"/>
  <c r="Y9" i="6"/>
  <c r="X9" i="6"/>
  <c r="V9" i="6"/>
  <c r="Y8" i="6"/>
  <c r="X8" i="6"/>
  <c r="V8" i="6"/>
  <c r="Y7" i="6"/>
  <c r="X7" i="6"/>
  <c r="V7" i="6"/>
  <c r="Y6" i="6"/>
  <c r="X6" i="6"/>
  <c r="V6" i="6"/>
  <c r="Y5" i="6"/>
  <c r="X5" i="6"/>
  <c r="V5" i="6"/>
  <c r="Y4" i="6"/>
  <c r="X4" i="6"/>
  <c r="V4" i="6"/>
  <c r="Y3" i="6"/>
  <c r="X3" i="6"/>
  <c r="V3" i="6"/>
  <c r="Y2" i="6"/>
  <c r="X2" i="6"/>
  <c r="V2" i="6"/>
  <c r="AA363" i="5"/>
  <c r="X363" i="5"/>
  <c r="V363" i="5"/>
  <c r="AA362" i="5"/>
  <c r="Y362" i="5"/>
  <c r="X362" i="5"/>
  <c r="V362" i="5"/>
  <c r="AA361" i="5"/>
  <c r="Y361" i="5"/>
  <c r="X361" i="5"/>
  <c r="V361" i="5"/>
  <c r="AA360" i="5"/>
  <c r="Y360" i="5"/>
  <c r="X360" i="5"/>
  <c r="V360" i="5"/>
  <c r="AA359" i="5"/>
  <c r="Y359" i="5"/>
  <c r="X359" i="5"/>
  <c r="V359" i="5"/>
  <c r="AA358" i="5"/>
  <c r="Y358" i="5"/>
  <c r="X358" i="5"/>
  <c r="V358" i="5"/>
  <c r="AA357" i="5"/>
  <c r="Y357" i="5"/>
  <c r="X357" i="5"/>
  <c r="V357" i="5"/>
  <c r="AA356" i="5"/>
  <c r="Y356" i="5"/>
  <c r="X356" i="5"/>
  <c r="V356" i="5"/>
  <c r="AA355" i="5"/>
  <c r="Y355" i="5"/>
  <c r="X355" i="5"/>
  <c r="V355" i="5"/>
  <c r="AA354" i="5"/>
  <c r="Y354" i="5"/>
  <c r="X354" i="5"/>
  <c r="V354" i="5"/>
  <c r="AA353" i="5"/>
  <c r="Y353" i="5"/>
  <c r="X353" i="5"/>
  <c r="V353" i="5"/>
  <c r="AA352" i="5"/>
  <c r="Y352" i="5"/>
  <c r="X352" i="5"/>
  <c r="V352" i="5"/>
  <c r="AA351" i="5"/>
  <c r="Y351" i="5"/>
  <c r="X351" i="5"/>
  <c r="V351" i="5"/>
  <c r="AA350" i="5"/>
  <c r="Y350" i="5"/>
  <c r="X350" i="5"/>
  <c r="V350" i="5"/>
  <c r="AA349" i="5"/>
  <c r="Y349" i="5"/>
  <c r="X349" i="5"/>
  <c r="V349" i="5"/>
  <c r="AA348" i="5"/>
  <c r="Y348" i="5"/>
  <c r="X348" i="5"/>
  <c r="V348" i="5"/>
  <c r="AA347" i="5"/>
  <c r="Y347" i="5"/>
  <c r="X347" i="5"/>
  <c r="V347" i="5"/>
  <c r="AA346" i="5"/>
  <c r="Y346" i="5"/>
  <c r="X346" i="5"/>
  <c r="V346" i="5"/>
  <c r="AA345" i="5"/>
  <c r="Y345" i="5"/>
  <c r="X345" i="5"/>
  <c r="V345" i="5"/>
  <c r="AA344" i="5"/>
  <c r="Y344" i="5"/>
  <c r="X344" i="5"/>
  <c r="V344" i="5"/>
  <c r="AA343" i="5"/>
  <c r="Y343" i="5"/>
  <c r="X343" i="5"/>
  <c r="V343" i="5"/>
  <c r="AA342" i="5"/>
  <c r="Y342" i="5"/>
  <c r="X342" i="5"/>
  <c r="V342" i="5"/>
  <c r="AA341" i="5"/>
  <c r="Y341" i="5"/>
  <c r="X341" i="5"/>
  <c r="V341" i="5"/>
  <c r="AA340" i="5"/>
  <c r="Y340" i="5"/>
  <c r="X340" i="5"/>
  <c r="V340" i="5"/>
  <c r="AA339" i="5"/>
  <c r="Y339" i="5"/>
  <c r="X339" i="5"/>
  <c r="V339" i="5"/>
  <c r="AA338" i="5"/>
  <c r="Y338" i="5"/>
  <c r="X338" i="5"/>
  <c r="V338" i="5"/>
  <c r="AA337" i="5"/>
  <c r="Y337" i="5"/>
  <c r="X337" i="5"/>
  <c r="V337" i="5"/>
  <c r="AA336" i="5"/>
  <c r="Y336" i="5"/>
  <c r="X336" i="5"/>
  <c r="V336" i="5"/>
  <c r="AA335" i="5"/>
  <c r="Y335" i="5"/>
  <c r="X335" i="5"/>
  <c r="V335" i="5"/>
  <c r="AA334" i="5"/>
  <c r="Y334" i="5"/>
  <c r="X334" i="5"/>
  <c r="V334" i="5"/>
  <c r="AA333" i="5"/>
  <c r="Y333" i="5"/>
  <c r="X333" i="5"/>
  <c r="V333" i="5"/>
  <c r="AA332" i="5"/>
  <c r="Y332" i="5"/>
  <c r="X332" i="5"/>
  <c r="V332" i="5"/>
  <c r="AA331" i="5"/>
  <c r="Y331" i="5"/>
  <c r="X331" i="5"/>
  <c r="V331" i="5"/>
  <c r="AA330" i="5"/>
  <c r="Y330" i="5"/>
  <c r="X330" i="5"/>
  <c r="V330" i="5"/>
  <c r="AA329" i="5"/>
  <c r="Y329" i="5"/>
  <c r="X329" i="5"/>
  <c r="V329" i="5"/>
  <c r="AA328" i="5"/>
  <c r="Y328" i="5"/>
  <c r="X328" i="5"/>
  <c r="V328" i="5"/>
  <c r="AA327" i="5"/>
  <c r="Y327" i="5"/>
  <c r="X327" i="5"/>
  <c r="V327" i="5"/>
  <c r="AA326" i="5"/>
  <c r="Y326" i="5"/>
  <c r="X326" i="5"/>
  <c r="V326" i="5"/>
  <c r="AA325" i="5"/>
  <c r="Y325" i="5"/>
  <c r="X325" i="5"/>
  <c r="V325" i="5"/>
  <c r="AA324" i="5"/>
  <c r="Y324" i="5"/>
  <c r="X324" i="5"/>
  <c r="V324" i="5"/>
  <c r="AA323" i="5"/>
  <c r="Y323" i="5"/>
  <c r="X323" i="5"/>
  <c r="V323" i="5"/>
  <c r="AA322" i="5"/>
  <c r="Y322" i="5"/>
  <c r="X322" i="5"/>
  <c r="V322" i="5"/>
  <c r="AA321" i="5"/>
  <c r="Y321" i="5"/>
  <c r="X321" i="5"/>
  <c r="V321" i="5"/>
  <c r="AA320" i="5"/>
  <c r="Y320" i="5"/>
  <c r="X320" i="5"/>
  <c r="V320" i="5"/>
  <c r="AA319" i="5"/>
  <c r="Y319" i="5"/>
  <c r="X319" i="5"/>
  <c r="V319" i="5"/>
  <c r="AA318" i="5"/>
  <c r="Y318" i="5"/>
  <c r="X318" i="5"/>
  <c r="V318" i="5"/>
  <c r="AA317" i="5"/>
  <c r="Y317" i="5"/>
  <c r="X317" i="5"/>
  <c r="V317" i="5"/>
  <c r="AA316" i="5"/>
  <c r="Y316" i="5"/>
  <c r="X316" i="5"/>
  <c r="V316" i="5"/>
  <c r="AA315" i="5"/>
  <c r="Y315" i="5"/>
  <c r="X315" i="5"/>
  <c r="V315" i="5"/>
  <c r="AA314" i="5"/>
  <c r="Y314" i="5"/>
  <c r="X314" i="5"/>
  <c r="V314" i="5"/>
  <c r="AA313" i="5"/>
  <c r="Y313" i="5"/>
  <c r="X313" i="5"/>
  <c r="V313" i="5"/>
  <c r="AA312" i="5"/>
  <c r="Y312" i="5"/>
  <c r="X312" i="5"/>
  <c r="V312" i="5"/>
  <c r="AA311" i="5"/>
  <c r="Y311" i="5"/>
  <c r="X311" i="5"/>
  <c r="V311" i="5"/>
  <c r="AA310" i="5"/>
  <c r="Y310" i="5"/>
  <c r="X310" i="5"/>
  <c r="V310" i="5"/>
  <c r="AA309" i="5"/>
  <c r="Y309" i="5"/>
  <c r="X309" i="5"/>
  <c r="V309" i="5"/>
  <c r="AA308" i="5"/>
  <c r="Y308" i="5"/>
  <c r="X308" i="5"/>
  <c r="V308" i="5"/>
  <c r="AA307" i="5"/>
  <c r="Y307" i="5"/>
  <c r="X307" i="5"/>
  <c r="V307" i="5"/>
  <c r="AA306" i="5"/>
  <c r="Y306" i="5"/>
  <c r="X306" i="5"/>
  <c r="V306" i="5"/>
  <c r="AA305" i="5"/>
  <c r="Y305" i="5"/>
  <c r="X305" i="5"/>
  <c r="V305" i="5"/>
  <c r="AA304" i="5"/>
  <c r="Y304" i="5"/>
  <c r="X304" i="5"/>
  <c r="V304" i="5"/>
  <c r="AA303" i="5"/>
  <c r="Y303" i="5"/>
  <c r="X303" i="5"/>
  <c r="V303" i="5"/>
  <c r="AA302" i="5"/>
  <c r="Y302" i="5"/>
  <c r="X302" i="5"/>
  <c r="V302" i="5"/>
  <c r="AA301" i="5"/>
  <c r="Y301" i="5"/>
  <c r="X301" i="5"/>
  <c r="V301" i="5"/>
  <c r="AA300" i="5"/>
  <c r="Y300" i="5"/>
  <c r="X300" i="5"/>
  <c r="V300" i="5"/>
  <c r="AA299" i="5"/>
  <c r="Y299" i="5"/>
  <c r="X299" i="5"/>
  <c r="V299" i="5"/>
  <c r="AA298" i="5"/>
  <c r="Y298" i="5"/>
  <c r="X298" i="5"/>
  <c r="V298" i="5"/>
  <c r="AA297" i="5"/>
  <c r="Y297" i="5"/>
  <c r="X297" i="5"/>
  <c r="V297" i="5"/>
  <c r="AA296" i="5"/>
  <c r="Y296" i="5"/>
  <c r="X296" i="5"/>
  <c r="V296" i="5"/>
  <c r="AA295" i="5"/>
  <c r="Y295" i="5"/>
  <c r="X295" i="5"/>
  <c r="V295" i="5"/>
  <c r="AA294" i="5"/>
  <c r="Y294" i="5"/>
  <c r="X294" i="5"/>
  <c r="V294" i="5"/>
  <c r="AA293" i="5"/>
  <c r="Y293" i="5"/>
  <c r="X293" i="5"/>
  <c r="V293" i="5"/>
  <c r="AA292" i="5"/>
  <c r="Y292" i="5"/>
  <c r="X292" i="5"/>
  <c r="V292" i="5"/>
  <c r="AA291" i="5"/>
  <c r="Y291" i="5"/>
  <c r="X291" i="5"/>
  <c r="V291" i="5"/>
  <c r="AA290" i="5"/>
  <c r="Y290" i="5"/>
  <c r="X290" i="5"/>
  <c r="V290" i="5"/>
  <c r="AA289" i="5"/>
  <c r="Y289" i="5"/>
  <c r="X289" i="5"/>
  <c r="V289" i="5"/>
  <c r="AA288" i="5"/>
  <c r="Y288" i="5"/>
  <c r="X288" i="5"/>
  <c r="V288" i="5"/>
  <c r="AA287" i="5"/>
  <c r="Y287" i="5"/>
  <c r="X287" i="5"/>
  <c r="V287" i="5"/>
  <c r="AA286" i="5"/>
  <c r="Y286" i="5"/>
  <c r="X286" i="5"/>
  <c r="V286" i="5"/>
  <c r="AA285" i="5"/>
  <c r="Y285" i="5"/>
  <c r="X285" i="5"/>
  <c r="V285" i="5"/>
  <c r="AA284" i="5"/>
  <c r="Y284" i="5"/>
  <c r="X284" i="5"/>
  <c r="V284" i="5"/>
  <c r="AA283" i="5"/>
  <c r="Y283" i="5"/>
  <c r="X283" i="5"/>
  <c r="V283" i="5"/>
  <c r="AA282" i="5"/>
  <c r="Y282" i="5"/>
  <c r="X282" i="5"/>
  <c r="V282" i="5"/>
  <c r="AA281" i="5"/>
  <c r="Y281" i="5"/>
  <c r="X281" i="5"/>
  <c r="V281" i="5"/>
  <c r="AA280" i="5"/>
  <c r="Y280" i="5"/>
  <c r="X280" i="5"/>
  <c r="V280" i="5"/>
  <c r="AA279" i="5"/>
  <c r="Y279" i="5"/>
  <c r="X279" i="5"/>
  <c r="V279" i="5"/>
  <c r="AA278" i="5"/>
  <c r="Y278" i="5"/>
  <c r="X278" i="5"/>
  <c r="V278" i="5"/>
  <c r="AA277" i="5"/>
  <c r="Y277" i="5"/>
  <c r="X277" i="5"/>
  <c r="V277" i="5"/>
  <c r="AA276" i="5"/>
  <c r="Y276" i="5"/>
  <c r="X276" i="5"/>
  <c r="V276" i="5"/>
  <c r="AA275" i="5"/>
  <c r="Y275" i="5"/>
  <c r="X275" i="5"/>
  <c r="V275" i="5"/>
  <c r="AA274" i="5"/>
  <c r="Y274" i="5"/>
  <c r="X274" i="5"/>
  <c r="V274" i="5"/>
  <c r="AA273" i="5"/>
  <c r="Y273" i="5"/>
  <c r="X273" i="5"/>
  <c r="V273" i="5"/>
  <c r="AA272" i="5"/>
  <c r="Y272" i="5"/>
  <c r="X272" i="5"/>
  <c r="V272" i="5"/>
  <c r="AA271" i="5"/>
  <c r="Y271" i="5"/>
  <c r="X271" i="5"/>
  <c r="V271" i="5"/>
  <c r="AA270" i="5"/>
  <c r="Y270" i="5"/>
  <c r="X270" i="5"/>
  <c r="V270" i="5"/>
  <c r="AA269" i="5"/>
  <c r="Y269" i="5"/>
  <c r="X269" i="5"/>
  <c r="V269" i="5"/>
  <c r="AA268" i="5"/>
  <c r="Y268" i="5"/>
  <c r="X268" i="5"/>
  <c r="V268" i="5"/>
  <c r="AA267" i="5"/>
  <c r="Y267" i="5"/>
  <c r="X267" i="5"/>
  <c r="V267" i="5"/>
  <c r="AA266" i="5"/>
  <c r="Y266" i="5"/>
  <c r="X266" i="5"/>
  <c r="V266" i="5"/>
  <c r="AA265" i="5"/>
  <c r="Y265" i="5"/>
  <c r="X265" i="5"/>
  <c r="V265" i="5"/>
  <c r="AA264" i="5"/>
  <c r="Y264" i="5"/>
  <c r="X264" i="5"/>
  <c r="V264" i="5"/>
  <c r="AA263" i="5"/>
  <c r="Y263" i="5"/>
  <c r="X263" i="5"/>
  <c r="V263" i="5"/>
  <c r="AA262" i="5"/>
  <c r="Y262" i="5"/>
  <c r="X262" i="5"/>
  <c r="V262" i="5"/>
  <c r="AA261" i="5"/>
  <c r="Y261" i="5"/>
  <c r="X261" i="5"/>
  <c r="V261" i="5"/>
  <c r="AA260" i="5"/>
  <c r="Y260" i="5"/>
  <c r="X260" i="5"/>
  <c r="V260" i="5"/>
  <c r="AA259" i="5"/>
  <c r="Y259" i="5"/>
  <c r="X259" i="5"/>
  <c r="V259" i="5"/>
  <c r="AA258" i="5"/>
  <c r="Y258" i="5"/>
  <c r="X258" i="5"/>
  <c r="V258" i="5"/>
  <c r="AA257" i="5"/>
  <c r="Y257" i="5"/>
  <c r="X257" i="5"/>
  <c r="V257" i="5"/>
  <c r="AA256" i="5"/>
  <c r="Y256" i="5"/>
  <c r="X256" i="5"/>
  <c r="V256" i="5"/>
  <c r="AA255" i="5"/>
  <c r="Y255" i="5"/>
  <c r="X255" i="5"/>
  <c r="V255" i="5"/>
  <c r="AA254" i="5"/>
  <c r="Y254" i="5"/>
  <c r="X254" i="5"/>
  <c r="V254" i="5"/>
  <c r="AA253" i="5"/>
  <c r="Y253" i="5"/>
  <c r="X253" i="5"/>
  <c r="V253" i="5"/>
  <c r="AA252" i="5"/>
  <c r="Y252" i="5"/>
  <c r="X252" i="5"/>
  <c r="V252" i="5"/>
  <c r="AA251" i="5"/>
  <c r="Y251" i="5"/>
  <c r="X251" i="5"/>
  <c r="V251" i="5"/>
  <c r="AA250" i="5"/>
  <c r="Y250" i="5"/>
  <c r="X250" i="5"/>
  <c r="V250" i="5"/>
  <c r="AA249" i="5"/>
  <c r="Y249" i="5"/>
  <c r="X249" i="5"/>
  <c r="V249" i="5"/>
  <c r="AA248" i="5"/>
  <c r="Y248" i="5"/>
  <c r="X248" i="5"/>
  <c r="V248" i="5"/>
  <c r="AA247" i="5"/>
  <c r="Y247" i="5"/>
  <c r="X247" i="5"/>
  <c r="V247" i="5"/>
  <c r="AA246" i="5"/>
  <c r="Y246" i="5"/>
  <c r="X246" i="5"/>
  <c r="V246" i="5"/>
  <c r="AA245" i="5"/>
  <c r="Y245" i="5"/>
  <c r="X245" i="5"/>
  <c r="V245" i="5"/>
  <c r="AA244" i="5"/>
  <c r="Y244" i="5"/>
  <c r="X244" i="5"/>
  <c r="V244" i="5"/>
  <c r="AA243" i="5"/>
  <c r="Y243" i="5"/>
  <c r="X243" i="5"/>
  <c r="V243" i="5"/>
  <c r="AA242" i="5"/>
  <c r="Y242" i="5"/>
  <c r="X242" i="5"/>
  <c r="V242" i="5"/>
  <c r="AA241" i="5"/>
  <c r="Y241" i="5"/>
  <c r="X241" i="5"/>
  <c r="V241" i="5"/>
  <c r="AA240" i="5"/>
  <c r="Y240" i="5"/>
  <c r="X240" i="5"/>
  <c r="V240" i="5"/>
  <c r="AA239" i="5"/>
  <c r="Y239" i="5"/>
  <c r="X239" i="5"/>
  <c r="V239" i="5"/>
  <c r="AA238" i="5"/>
  <c r="Y238" i="5"/>
  <c r="V238" i="5"/>
  <c r="AA237" i="5"/>
  <c r="Y237" i="5"/>
  <c r="V237" i="5"/>
  <c r="AA236" i="5"/>
  <c r="Y236" i="5"/>
  <c r="V236" i="5"/>
  <c r="AA235" i="5"/>
  <c r="Y235" i="5"/>
  <c r="V235" i="5"/>
  <c r="AA234" i="5"/>
  <c r="Y234" i="5"/>
  <c r="V234" i="5"/>
  <c r="AA233" i="5"/>
  <c r="Y233" i="5"/>
  <c r="V233" i="5"/>
  <c r="AA232" i="5"/>
  <c r="Y232" i="5"/>
  <c r="V232" i="5"/>
  <c r="AA231" i="5"/>
  <c r="Y231" i="5"/>
  <c r="V231" i="5"/>
  <c r="AA230" i="5"/>
  <c r="Y230" i="5"/>
  <c r="V230" i="5"/>
  <c r="AA229" i="5"/>
  <c r="Y229" i="5"/>
  <c r="V229" i="5"/>
  <c r="AA228" i="5"/>
  <c r="Y228" i="5"/>
  <c r="V228" i="5"/>
  <c r="AA227" i="5"/>
  <c r="Y227" i="5"/>
  <c r="V227" i="5"/>
  <c r="AA226" i="5"/>
  <c r="Y226" i="5"/>
  <c r="V226" i="5"/>
  <c r="AA225" i="5"/>
  <c r="Y225" i="5"/>
  <c r="V225" i="5"/>
  <c r="AA224" i="5"/>
  <c r="Y224" i="5"/>
  <c r="V224" i="5"/>
  <c r="AA223" i="5"/>
  <c r="Y223" i="5"/>
  <c r="V223" i="5"/>
  <c r="AA222" i="5"/>
  <c r="Y222" i="5"/>
  <c r="V222" i="5"/>
  <c r="AA221" i="5"/>
  <c r="Y221" i="5"/>
  <c r="V221" i="5"/>
  <c r="AA220" i="5"/>
  <c r="Y220" i="5"/>
  <c r="V220" i="5"/>
  <c r="AA219" i="5"/>
  <c r="Y219" i="5"/>
  <c r="V219" i="5"/>
  <c r="AA218" i="5"/>
  <c r="Y218" i="5"/>
  <c r="V218" i="5"/>
  <c r="AA217" i="5"/>
  <c r="Y217" i="5"/>
  <c r="X217" i="5"/>
  <c r="V217" i="5"/>
  <c r="AA216" i="5"/>
  <c r="Y216" i="5"/>
  <c r="X216" i="5"/>
  <c r="V216" i="5"/>
  <c r="AA215" i="5"/>
  <c r="Y215" i="5"/>
  <c r="X215" i="5"/>
  <c r="V215" i="5"/>
  <c r="AA214" i="5"/>
  <c r="Y214" i="5"/>
  <c r="X214" i="5"/>
  <c r="V214" i="5"/>
  <c r="AA213" i="5"/>
  <c r="Y213" i="5"/>
  <c r="X213" i="5"/>
  <c r="V213" i="5"/>
  <c r="AA212" i="5"/>
  <c r="Y212" i="5"/>
  <c r="X212" i="5"/>
  <c r="V212" i="5"/>
  <c r="AA211" i="5"/>
  <c r="Y211" i="5"/>
  <c r="X211" i="5"/>
  <c r="V211" i="5"/>
  <c r="AA210" i="5"/>
  <c r="Y210" i="5"/>
  <c r="X210" i="5"/>
  <c r="V210" i="5"/>
  <c r="AA209" i="5"/>
  <c r="Y209" i="5"/>
  <c r="X209" i="5"/>
  <c r="V209" i="5"/>
  <c r="AA208" i="5"/>
  <c r="Y208" i="5"/>
  <c r="X208" i="5"/>
  <c r="V208" i="5"/>
  <c r="AA207" i="5"/>
  <c r="Y207" i="5"/>
  <c r="X207" i="5"/>
  <c r="V207" i="5"/>
  <c r="AA206" i="5"/>
  <c r="Y206" i="5"/>
  <c r="X206" i="5"/>
  <c r="V206" i="5"/>
  <c r="AA205" i="5"/>
  <c r="Y205" i="5"/>
  <c r="X205" i="5"/>
  <c r="V205" i="5"/>
  <c r="AA204" i="5"/>
  <c r="Y204" i="5"/>
  <c r="X204" i="5"/>
  <c r="V204" i="5"/>
  <c r="AA203" i="5"/>
  <c r="Y203" i="5"/>
  <c r="X203" i="5"/>
  <c r="V203" i="5"/>
  <c r="AA202" i="5"/>
  <c r="Y202" i="5"/>
  <c r="X202" i="5"/>
  <c r="V202" i="5"/>
  <c r="AA201" i="5"/>
  <c r="Y201" i="5"/>
  <c r="X201" i="5"/>
  <c r="V201" i="5"/>
  <c r="AA200" i="5"/>
  <c r="Y200" i="5"/>
  <c r="X200" i="5"/>
  <c r="V200" i="5"/>
  <c r="AA199" i="5"/>
  <c r="Y199" i="5"/>
  <c r="X199" i="5"/>
  <c r="V199" i="5"/>
  <c r="AA198" i="5"/>
  <c r="Y198" i="5"/>
  <c r="X198" i="5"/>
  <c r="V198" i="5"/>
  <c r="AA197" i="5"/>
  <c r="Y197" i="5"/>
  <c r="X197" i="5"/>
  <c r="V197" i="5"/>
  <c r="AA196" i="5"/>
  <c r="Y196" i="5"/>
  <c r="X196" i="5"/>
  <c r="V196" i="5"/>
  <c r="AA195" i="5"/>
  <c r="Y195" i="5"/>
  <c r="X195" i="5"/>
  <c r="V195" i="5"/>
  <c r="AA194" i="5"/>
  <c r="Y194" i="5"/>
  <c r="X194" i="5"/>
  <c r="V194" i="5"/>
  <c r="AA193" i="5"/>
  <c r="Y193" i="5"/>
  <c r="X193" i="5"/>
  <c r="V193" i="5"/>
  <c r="AA192" i="5"/>
  <c r="Y192" i="5"/>
  <c r="X192" i="5"/>
  <c r="V192" i="5"/>
  <c r="AA191" i="5"/>
  <c r="Y191" i="5"/>
  <c r="X191" i="5"/>
  <c r="V191" i="5"/>
  <c r="AA190" i="5"/>
  <c r="Y190" i="5"/>
  <c r="X190" i="5"/>
  <c r="V190" i="5"/>
  <c r="AA189" i="5"/>
  <c r="Y189" i="5"/>
  <c r="X189" i="5"/>
  <c r="V189" i="5"/>
  <c r="AA188" i="5"/>
  <c r="Y188" i="5"/>
  <c r="X188" i="5"/>
  <c r="V188" i="5"/>
  <c r="AA187" i="5"/>
  <c r="Y187" i="5"/>
  <c r="X187" i="5"/>
  <c r="V187" i="5"/>
  <c r="AA186" i="5"/>
  <c r="Y186" i="5"/>
  <c r="X186" i="5"/>
  <c r="V186" i="5"/>
  <c r="AA185" i="5"/>
  <c r="Y185" i="5"/>
  <c r="X185" i="5"/>
  <c r="V185" i="5"/>
  <c r="AA184" i="5"/>
  <c r="Y184" i="5"/>
  <c r="X184" i="5"/>
  <c r="V184" i="5"/>
  <c r="AA183" i="5"/>
  <c r="Y183" i="5"/>
  <c r="X183" i="5"/>
  <c r="V183" i="5"/>
  <c r="AA182" i="5"/>
  <c r="Y182" i="5"/>
  <c r="X182" i="5"/>
  <c r="V182" i="5"/>
  <c r="AA181" i="5"/>
  <c r="Y181" i="5"/>
  <c r="X181" i="5"/>
  <c r="V181" i="5"/>
  <c r="AA180" i="5"/>
  <c r="Y180" i="5"/>
  <c r="X180" i="5"/>
  <c r="V180" i="5"/>
  <c r="AA179" i="5"/>
  <c r="Y179" i="5"/>
  <c r="X179" i="5"/>
  <c r="V179" i="5"/>
  <c r="AA178" i="5"/>
  <c r="Y178" i="5"/>
  <c r="X178" i="5"/>
  <c r="V178" i="5"/>
  <c r="AA177" i="5"/>
  <c r="Y177" i="5"/>
  <c r="X177" i="5"/>
  <c r="V177" i="5"/>
  <c r="AA176" i="5"/>
  <c r="Y176" i="5"/>
  <c r="X176" i="5"/>
  <c r="V176" i="5"/>
  <c r="AA175" i="5"/>
  <c r="Y175" i="5"/>
  <c r="X175" i="5"/>
  <c r="V175" i="5"/>
  <c r="AA174" i="5"/>
  <c r="Y174" i="5"/>
  <c r="X174" i="5"/>
  <c r="V174" i="5"/>
  <c r="AA173" i="5"/>
  <c r="Y173" i="5"/>
  <c r="X173" i="5"/>
  <c r="V173" i="5"/>
  <c r="AA172" i="5"/>
  <c r="Y172" i="5"/>
  <c r="X172" i="5"/>
  <c r="V172" i="5"/>
  <c r="AA171" i="5"/>
  <c r="Y171" i="5"/>
  <c r="X171" i="5"/>
  <c r="V171" i="5"/>
  <c r="AA170" i="5"/>
  <c r="Y170" i="5"/>
  <c r="X170" i="5"/>
  <c r="V170" i="5"/>
  <c r="AA169" i="5"/>
  <c r="Y169" i="5"/>
  <c r="X169" i="5"/>
  <c r="V169" i="5"/>
  <c r="AA168" i="5"/>
  <c r="Y168" i="5"/>
  <c r="X168" i="5"/>
  <c r="V168" i="5"/>
  <c r="AA167" i="5"/>
  <c r="Y167" i="5"/>
  <c r="X167" i="5"/>
  <c r="V167" i="5"/>
  <c r="AA166" i="5"/>
  <c r="Y166" i="5"/>
  <c r="X166" i="5"/>
  <c r="V166" i="5"/>
  <c r="AA165" i="5"/>
  <c r="Y165" i="5"/>
  <c r="X165" i="5"/>
  <c r="V165" i="5"/>
  <c r="AA164" i="5"/>
  <c r="Y164" i="5"/>
  <c r="X164" i="5"/>
  <c r="V164" i="5"/>
  <c r="AA163" i="5"/>
  <c r="Y163" i="5"/>
  <c r="X163" i="5"/>
  <c r="V163" i="5"/>
  <c r="AA162" i="5"/>
  <c r="Y162" i="5"/>
  <c r="X162" i="5"/>
  <c r="V162" i="5"/>
  <c r="AA161" i="5"/>
  <c r="Y161" i="5"/>
  <c r="X161" i="5"/>
  <c r="V161" i="5"/>
  <c r="AA160" i="5"/>
  <c r="Y160" i="5"/>
  <c r="X160" i="5"/>
  <c r="V160" i="5"/>
  <c r="AA159" i="5"/>
  <c r="Y159" i="5"/>
  <c r="X159" i="5"/>
  <c r="V159" i="5"/>
  <c r="AA158" i="5"/>
  <c r="Y158" i="5"/>
  <c r="X158" i="5"/>
  <c r="V158" i="5"/>
  <c r="AA157" i="5"/>
  <c r="Y157" i="5"/>
  <c r="X157" i="5"/>
  <c r="V157" i="5"/>
  <c r="AA156" i="5"/>
  <c r="Y156" i="5"/>
  <c r="X156" i="5"/>
  <c r="V156" i="5"/>
  <c r="AA155" i="5"/>
  <c r="Y155" i="5"/>
  <c r="X155" i="5"/>
  <c r="V155" i="5"/>
  <c r="AA154" i="5"/>
  <c r="Y154" i="5"/>
  <c r="X154" i="5"/>
  <c r="V154" i="5"/>
  <c r="AA153" i="5"/>
  <c r="Y153" i="5"/>
  <c r="X153" i="5"/>
  <c r="V153" i="5"/>
  <c r="AA152" i="5"/>
  <c r="Y152" i="5"/>
  <c r="X152" i="5"/>
  <c r="V152" i="5"/>
  <c r="AA151" i="5"/>
  <c r="Y151" i="5"/>
  <c r="X151" i="5"/>
  <c r="V151" i="5"/>
  <c r="AA150" i="5"/>
  <c r="Y150" i="5"/>
  <c r="X150" i="5"/>
  <c r="V150" i="5"/>
  <c r="AA149" i="5"/>
  <c r="Y149" i="5"/>
  <c r="X149" i="5"/>
  <c r="V149" i="5"/>
  <c r="AA148" i="5"/>
  <c r="Y148" i="5"/>
  <c r="X148" i="5"/>
  <c r="V148" i="5"/>
  <c r="AA147" i="5"/>
  <c r="Y147" i="5"/>
  <c r="X147" i="5"/>
  <c r="V147" i="5"/>
  <c r="AA146" i="5"/>
  <c r="Y146" i="5"/>
  <c r="X146" i="5"/>
  <c r="V146" i="5"/>
  <c r="AA145" i="5"/>
  <c r="Y145" i="5"/>
  <c r="X145" i="5"/>
  <c r="V145" i="5"/>
  <c r="AA144" i="5"/>
  <c r="Y144" i="5"/>
  <c r="X144" i="5"/>
  <c r="V144" i="5"/>
  <c r="AA143" i="5"/>
  <c r="Y143" i="5"/>
  <c r="X143" i="5"/>
  <c r="V143" i="5"/>
  <c r="AA142" i="5"/>
  <c r="Y142" i="5"/>
  <c r="X142" i="5"/>
  <c r="V142" i="5"/>
  <c r="AA141" i="5"/>
  <c r="Y141" i="5"/>
  <c r="X141" i="5"/>
  <c r="V141" i="5"/>
  <c r="AA140" i="5"/>
  <c r="Y140" i="5"/>
  <c r="X140" i="5"/>
  <c r="V140" i="5"/>
  <c r="AA139" i="5"/>
  <c r="Y139" i="5"/>
  <c r="X139" i="5"/>
  <c r="V139" i="5"/>
  <c r="AA138" i="5"/>
  <c r="Y138" i="5"/>
  <c r="X138" i="5"/>
  <c r="V138" i="5"/>
  <c r="AA137" i="5"/>
  <c r="Y137" i="5"/>
  <c r="X137" i="5"/>
  <c r="V137" i="5"/>
  <c r="AA136" i="5"/>
  <c r="Y136" i="5"/>
  <c r="X136" i="5"/>
  <c r="V136" i="5"/>
  <c r="AA135" i="5"/>
  <c r="Y135" i="5"/>
  <c r="X135" i="5"/>
  <c r="V135" i="5"/>
  <c r="AA134" i="5"/>
  <c r="Y134" i="5"/>
  <c r="X134" i="5"/>
  <c r="V134" i="5"/>
  <c r="AA133" i="5"/>
  <c r="Y133" i="5"/>
  <c r="X133" i="5"/>
  <c r="V133" i="5"/>
  <c r="AA132" i="5"/>
  <c r="Y132" i="5"/>
  <c r="X132" i="5"/>
  <c r="V132" i="5"/>
  <c r="AA131" i="5"/>
  <c r="Y131" i="5"/>
  <c r="X131" i="5"/>
  <c r="V131" i="5"/>
  <c r="AA130" i="5"/>
  <c r="Y130" i="5"/>
  <c r="X130" i="5"/>
  <c r="V130" i="5"/>
  <c r="AA129" i="5"/>
  <c r="Y129" i="5"/>
  <c r="X129" i="5"/>
  <c r="V129" i="5"/>
  <c r="AA128" i="5"/>
  <c r="Y128" i="5"/>
  <c r="X128" i="5"/>
  <c r="V128" i="5"/>
  <c r="AA127" i="5"/>
  <c r="Y127" i="5"/>
  <c r="X127" i="5"/>
  <c r="V127" i="5"/>
  <c r="AA126" i="5"/>
  <c r="Y126" i="5"/>
  <c r="X126" i="5"/>
  <c r="V126" i="5"/>
  <c r="AA125" i="5"/>
  <c r="Y125" i="5"/>
  <c r="X125" i="5"/>
  <c r="V125" i="5"/>
  <c r="AA124" i="5"/>
  <c r="Y124" i="5"/>
  <c r="X124" i="5"/>
  <c r="V124" i="5"/>
  <c r="AA123" i="5"/>
  <c r="Y123" i="5"/>
  <c r="X123" i="5"/>
  <c r="V123" i="5"/>
  <c r="AA122" i="5"/>
  <c r="Y122" i="5"/>
  <c r="X122" i="5"/>
  <c r="V122" i="5"/>
  <c r="AA121" i="5"/>
  <c r="Y121" i="5"/>
  <c r="X121" i="5"/>
  <c r="V121" i="5"/>
  <c r="AA120" i="5"/>
  <c r="Y120" i="5"/>
  <c r="X120" i="5"/>
  <c r="V120" i="5"/>
  <c r="AA119" i="5"/>
  <c r="Y119" i="5"/>
  <c r="X119" i="5"/>
  <c r="V119" i="5"/>
  <c r="AA118" i="5"/>
  <c r="Y118" i="5"/>
  <c r="X118" i="5"/>
  <c r="V118" i="5"/>
  <c r="AA117" i="5"/>
  <c r="Y117" i="5"/>
  <c r="X117" i="5"/>
  <c r="V117" i="5"/>
  <c r="AA116" i="5"/>
  <c r="Y116" i="5"/>
  <c r="X116" i="5"/>
  <c r="V116" i="5"/>
  <c r="AA115" i="5"/>
  <c r="Y115" i="5"/>
  <c r="X115" i="5"/>
  <c r="V115" i="5"/>
  <c r="AA114" i="5"/>
  <c r="Y114" i="5"/>
  <c r="X114" i="5"/>
  <c r="V114" i="5"/>
  <c r="AA113" i="5"/>
  <c r="Y113" i="5"/>
  <c r="X113" i="5"/>
  <c r="V113" i="5"/>
  <c r="AA112" i="5"/>
  <c r="Y112" i="5"/>
  <c r="X112" i="5"/>
  <c r="V112" i="5"/>
  <c r="AA111" i="5"/>
  <c r="Y111" i="5"/>
  <c r="X111" i="5"/>
  <c r="V111" i="5"/>
  <c r="AA110" i="5"/>
  <c r="Y110" i="5"/>
  <c r="X110" i="5"/>
  <c r="V110" i="5"/>
  <c r="AA109" i="5"/>
  <c r="Y109" i="5"/>
  <c r="X109" i="5"/>
  <c r="V109" i="5"/>
  <c r="AA108" i="5"/>
  <c r="Y108" i="5"/>
  <c r="X108" i="5"/>
  <c r="V108" i="5"/>
  <c r="AA107" i="5"/>
  <c r="Y107" i="5"/>
  <c r="X107" i="5"/>
  <c r="V107" i="5"/>
  <c r="AA106" i="5"/>
  <c r="Y106" i="5"/>
  <c r="X106" i="5"/>
  <c r="V106" i="5"/>
  <c r="AA105" i="5"/>
  <c r="Y105" i="5"/>
  <c r="X105" i="5"/>
  <c r="V105" i="5"/>
  <c r="AA104" i="5"/>
  <c r="Y104" i="5"/>
  <c r="X104" i="5"/>
  <c r="V104" i="5"/>
  <c r="AA103" i="5"/>
  <c r="Y103" i="5"/>
  <c r="X103" i="5"/>
  <c r="V103" i="5"/>
  <c r="AA102" i="5"/>
  <c r="Y102" i="5"/>
  <c r="X102" i="5"/>
  <c r="V102" i="5"/>
  <c r="AA101" i="5"/>
  <c r="Y101" i="5"/>
  <c r="X101" i="5"/>
  <c r="V101" i="5"/>
  <c r="AA100" i="5"/>
  <c r="Y100" i="5"/>
  <c r="X100" i="5"/>
  <c r="V100" i="5"/>
  <c r="AA99" i="5"/>
  <c r="Y99" i="5"/>
  <c r="X99" i="5"/>
  <c r="V99" i="5"/>
  <c r="AA98" i="5"/>
  <c r="Y98" i="5"/>
  <c r="X98" i="5"/>
  <c r="V98" i="5"/>
  <c r="AA97" i="5"/>
  <c r="Y97" i="5"/>
  <c r="X97" i="5"/>
  <c r="V97" i="5"/>
  <c r="AA96" i="5"/>
  <c r="Y96" i="5"/>
  <c r="X96" i="5"/>
  <c r="V96" i="5"/>
  <c r="AA95" i="5"/>
  <c r="Y95" i="5"/>
  <c r="X95" i="5"/>
  <c r="V95" i="5"/>
  <c r="AA94" i="5"/>
  <c r="Y94" i="5"/>
  <c r="X94" i="5"/>
  <c r="V94" i="5"/>
  <c r="AA93" i="5"/>
  <c r="Y93" i="5"/>
  <c r="X93" i="5"/>
  <c r="V93" i="5"/>
  <c r="AA92" i="5"/>
  <c r="Y92" i="5"/>
  <c r="X92" i="5"/>
  <c r="V92" i="5"/>
  <c r="AA91" i="5"/>
  <c r="Y91" i="5"/>
  <c r="X91" i="5"/>
  <c r="V91" i="5"/>
  <c r="AA90" i="5"/>
  <c r="Y90" i="5"/>
  <c r="X90" i="5"/>
  <c r="V90" i="5"/>
  <c r="AA89" i="5"/>
  <c r="Y89" i="5"/>
  <c r="X89" i="5"/>
  <c r="V89" i="5"/>
  <c r="AA88" i="5"/>
  <c r="Y88" i="5"/>
  <c r="X88" i="5"/>
  <c r="V88" i="5"/>
  <c r="AA87" i="5"/>
  <c r="Y87" i="5"/>
  <c r="X87" i="5"/>
  <c r="V87" i="5"/>
  <c r="AA86" i="5"/>
  <c r="Y86" i="5"/>
  <c r="X86" i="5"/>
  <c r="V86" i="5"/>
  <c r="AA85" i="5"/>
  <c r="Y85" i="5"/>
  <c r="X85" i="5"/>
  <c r="V85" i="5"/>
  <c r="AA84" i="5"/>
  <c r="Y84" i="5"/>
  <c r="X84" i="5"/>
  <c r="V84" i="5"/>
  <c r="AA83" i="5"/>
  <c r="Y83" i="5"/>
  <c r="X83" i="5"/>
  <c r="V83" i="5"/>
  <c r="AA82" i="5"/>
  <c r="Y82" i="5"/>
  <c r="X82" i="5"/>
  <c r="V82" i="5"/>
  <c r="AA81" i="5"/>
  <c r="Y81" i="5"/>
  <c r="X81" i="5"/>
  <c r="V81" i="5"/>
  <c r="AA80" i="5"/>
  <c r="Y80" i="5"/>
  <c r="X80" i="5"/>
  <c r="V80" i="5"/>
  <c r="AA79" i="5"/>
  <c r="Y79" i="5"/>
  <c r="X79" i="5"/>
  <c r="V79" i="5"/>
  <c r="AA78" i="5"/>
  <c r="Y78" i="5"/>
  <c r="X78" i="5"/>
  <c r="V78" i="5"/>
  <c r="AA77" i="5"/>
  <c r="Y77" i="5"/>
  <c r="X77" i="5"/>
  <c r="V77" i="5"/>
  <c r="AA76" i="5"/>
  <c r="Y76" i="5"/>
  <c r="X76" i="5"/>
  <c r="V76" i="5"/>
  <c r="AA75" i="5"/>
  <c r="Y75" i="5"/>
  <c r="X75" i="5"/>
  <c r="V75" i="5"/>
  <c r="AA74" i="5"/>
  <c r="Y74" i="5"/>
  <c r="X74" i="5"/>
  <c r="V74" i="5"/>
  <c r="AA73" i="5"/>
  <c r="Y73" i="5"/>
  <c r="X73" i="5"/>
  <c r="V73" i="5"/>
  <c r="AA72" i="5"/>
  <c r="Y72" i="5"/>
  <c r="X72" i="5"/>
  <c r="V72" i="5"/>
  <c r="AA71" i="5"/>
  <c r="Y71" i="5"/>
  <c r="X71" i="5"/>
  <c r="V71" i="5"/>
  <c r="AA70" i="5"/>
  <c r="Y70" i="5"/>
  <c r="X70" i="5"/>
  <c r="V70" i="5"/>
  <c r="AA69" i="5"/>
  <c r="Y69" i="5"/>
  <c r="X69" i="5"/>
  <c r="V69" i="5"/>
  <c r="AA68" i="5"/>
  <c r="Y68" i="5"/>
  <c r="X68" i="5"/>
  <c r="V68" i="5"/>
  <c r="AA67" i="5"/>
  <c r="Y67" i="5"/>
  <c r="X67" i="5"/>
  <c r="V67" i="5"/>
  <c r="AA66" i="5"/>
  <c r="Y66" i="5"/>
  <c r="X66" i="5"/>
  <c r="V66" i="5"/>
  <c r="AA65" i="5"/>
  <c r="Y65" i="5"/>
  <c r="X65" i="5"/>
  <c r="V65" i="5"/>
  <c r="AA64" i="5"/>
  <c r="Y64" i="5"/>
  <c r="X64" i="5"/>
  <c r="V64" i="5"/>
  <c r="AA63" i="5"/>
  <c r="Y63" i="5"/>
  <c r="X63" i="5"/>
  <c r="V63" i="5"/>
  <c r="AA62" i="5"/>
  <c r="Y62" i="5"/>
  <c r="X62" i="5"/>
  <c r="V62" i="5"/>
  <c r="AA61" i="5"/>
  <c r="Y61" i="5"/>
  <c r="X61" i="5"/>
  <c r="V61" i="5"/>
  <c r="AA60" i="5"/>
  <c r="Y60" i="5"/>
  <c r="X60" i="5"/>
  <c r="V60" i="5"/>
  <c r="AA59" i="5"/>
  <c r="Y59" i="5"/>
  <c r="X59" i="5"/>
  <c r="V59" i="5"/>
  <c r="AA58" i="5"/>
  <c r="Y58" i="5"/>
  <c r="X58" i="5"/>
  <c r="V58" i="5"/>
  <c r="AA57" i="5"/>
  <c r="Y57" i="5"/>
  <c r="X57" i="5"/>
  <c r="V57" i="5"/>
  <c r="AA56" i="5"/>
  <c r="Y56" i="5"/>
  <c r="X56" i="5"/>
  <c r="V56" i="5"/>
  <c r="AA55" i="5"/>
  <c r="Y55" i="5"/>
  <c r="X55" i="5"/>
  <c r="V55" i="5"/>
  <c r="AA54" i="5"/>
  <c r="Y54" i="5"/>
  <c r="X54" i="5"/>
  <c r="V54" i="5"/>
  <c r="AA53" i="5"/>
  <c r="Y53" i="5"/>
  <c r="X53" i="5"/>
  <c r="V53" i="5"/>
  <c r="AA52" i="5"/>
  <c r="Y52" i="5"/>
  <c r="X52" i="5"/>
  <c r="V52" i="5"/>
  <c r="AA51" i="5"/>
  <c r="Y51" i="5"/>
  <c r="X51" i="5"/>
  <c r="V51" i="5"/>
  <c r="AA50" i="5"/>
  <c r="Y50" i="5"/>
  <c r="X50" i="5"/>
  <c r="V50" i="5"/>
  <c r="AA49" i="5"/>
  <c r="Y49" i="5"/>
  <c r="X49" i="5"/>
  <c r="V49" i="5"/>
  <c r="AA48" i="5"/>
  <c r="Y48" i="5"/>
  <c r="X48" i="5"/>
  <c r="V48" i="5"/>
  <c r="AA47" i="5"/>
  <c r="Y47" i="5"/>
  <c r="X47" i="5"/>
  <c r="V47" i="5"/>
  <c r="AA46" i="5"/>
  <c r="Y46" i="5"/>
  <c r="X46" i="5"/>
  <c r="V46" i="5"/>
  <c r="AA45" i="5"/>
  <c r="Y45" i="5"/>
  <c r="X45" i="5"/>
  <c r="V45" i="5"/>
  <c r="AA44" i="5"/>
  <c r="Y44" i="5"/>
  <c r="X44" i="5"/>
  <c r="V44" i="5"/>
  <c r="AA43" i="5"/>
  <c r="Y43" i="5"/>
  <c r="X43" i="5"/>
  <c r="V43" i="5"/>
  <c r="AA42" i="5"/>
  <c r="Y42" i="5"/>
  <c r="X42" i="5"/>
  <c r="V42" i="5"/>
  <c r="AA41" i="5"/>
  <c r="Y41" i="5"/>
  <c r="X41" i="5"/>
  <c r="V41" i="5"/>
  <c r="AA40" i="5"/>
  <c r="Y40" i="5"/>
  <c r="X40" i="5"/>
  <c r="V40" i="5"/>
  <c r="AA39" i="5"/>
  <c r="Y39" i="5"/>
  <c r="X39" i="5"/>
  <c r="V39" i="5"/>
  <c r="AA38" i="5"/>
  <c r="Y38" i="5"/>
  <c r="X38" i="5"/>
  <c r="V38" i="5"/>
  <c r="Y37" i="5"/>
  <c r="X37" i="5"/>
  <c r="V37" i="5"/>
  <c r="Y36" i="5"/>
  <c r="X36" i="5"/>
  <c r="V36" i="5"/>
  <c r="Y35" i="5"/>
  <c r="X35" i="5"/>
  <c r="V35" i="5"/>
  <c r="Y34" i="5"/>
  <c r="X34" i="5"/>
  <c r="V34" i="5"/>
  <c r="Y33" i="5"/>
  <c r="X33" i="5"/>
  <c r="V33" i="5"/>
  <c r="Y32" i="5"/>
  <c r="X32" i="5"/>
  <c r="V32" i="5"/>
  <c r="Y31" i="5"/>
  <c r="X31" i="5"/>
  <c r="V31" i="5"/>
  <c r="Y30" i="5"/>
  <c r="X30" i="5"/>
  <c r="V30" i="5"/>
  <c r="Y29" i="5"/>
  <c r="X29" i="5"/>
  <c r="V29" i="5"/>
  <c r="Y28" i="5"/>
  <c r="X28" i="5"/>
  <c r="V28" i="5"/>
  <c r="Y27" i="5"/>
  <c r="X27" i="5"/>
  <c r="V27" i="5"/>
  <c r="Y26" i="5"/>
  <c r="X26" i="5"/>
  <c r="V26" i="5"/>
  <c r="Y25" i="5"/>
  <c r="X25" i="5"/>
  <c r="V25" i="5"/>
  <c r="Y24" i="5"/>
  <c r="X24" i="5"/>
  <c r="V24" i="5"/>
  <c r="Y23" i="5"/>
  <c r="X23" i="5"/>
  <c r="V23" i="5"/>
  <c r="Y22" i="5"/>
  <c r="X22" i="5"/>
  <c r="V22" i="5"/>
  <c r="Y21" i="5"/>
  <c r="X21" i="5"/>
  <c r="V21" i="5"/>
  <c r="Y20" i="5"/>
  <c r="X20" i="5"/>
  <c r="V20" i="5"/>
  <c r="Y19" i="5"/>
  <c r="X19" i="5"/>
  <c r="V19" i="5"/>
  <c r="Y18" i="5"/>
  <c r="X18" i="5"/>
  <c r="V18" i="5"/>
  <c r="Y17" i="5"/>
  <c r="X17" i="5"/>
  <c r="V17" i="5"/>
  <c r="Y16" i="5"/>
  <c r="X16" i="5"/>
  <c r="V16" i="5"/>
  <c r="Y15" i="5"/>
  <c r="X15" i="5"/>
  <c r="V15" i="5"/>
  <c r="Y14" i="5"/>
  <c r="X14" i="5"/>
  <c r="V14" i="5"/>
  <c r="Y13" i="5"/>
  <c r="X13" i="5"/>
  <c r="V13" i="5"/>
  <c r="Y12" i="5"/>
  <c r="X12" i="5"/>
  <c r="V12" i="5"/>
  <c r="Y11" i="5"/>
  <c r="X11" i="5"/>
  <c r="V11" i="5"/>
  <c r="Y10" i="5"/>
  <c r="X10" i="5"/>
  <c r="V10" i="5"/>
  <c r="Y9" i="5"/>
  <c r="X9" i="5"/>
  <c r="V9" i="5"/>
  <c r="Y8" i="5"/>
  <c r="X8" i="5"/>
  <c r="V8" i="5"/>
  <c r="Y7" i="5"/>
  <c r="X7" i="5"/>
  <c r="V7" i="5"/>
  <c r="Y6" i="5"/>
  <c r="X6" i="5"/>
  <c r="V6" i="5"/>
  <c r="Y5" i="5"/>
  <c r="X5" i="5"/>
  <c r="V5" i="5"/>
  <c r="Y4" i="5"/>
  <c r="X4" i="5"/>
  <c r="V4" i="5"/>
  <c r="Y3" i="5"/>
  <c r="X3" i="5"/>
  <c r="V3" i="5"/>
  <c r="Y2" i="5"/>
  <c r="X2" i="5"/>
  <c r="V2" i="5"/>
  <c r="X239" i="2" l="1"/>
  <c r="X240" i="2"/>
  <c r="X241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V194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2" i="2"/>
</calcChain>
</file>

<file path=xl/sharedStrings.xml><?xml version="1.0" encoding="utf-8"?>
<sst xmlns="http://schemas.openxmlformats.org/spreadsheetml/2006/main" count="2172" uniqueCount="46">
  <si>
    <t>Año</t>
  </si>
  <si>
    <t>Mes</t>
  </si>
  <si>
    <t>D2008</t>
  </si>
  <si>
    <t>D2020</t>
  </si>
  <si>
    <t>Desempleo</t>
  </si>
  <si>
    <t>WTI</t>
  </si>
  <si>
    <t>INPC</t>
  </si>
  <si>
    <t>PEA</t>
  </si>
  <si>
    <t>defunciones</t>
  </si>
  <si>
    <t>USGDP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</si>
  <si>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</si>
  <si>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</si>
  <si>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</si>
  <si>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</si>
  <si>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</si>
  <si>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</si>
  <si>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</si>
  <si>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</si>
  <si>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</si>
  <si>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</si>
  <si>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</si>
  <si>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</si>
  <si>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iva nom</t>
  </si>
  <si>
    <t>ieps nom</t>
  </si>
  <si>
    <t>iepsgasdies nom</t>
  </si>
  <si>
    <t>iva real</t>
  </si>
  <si>
    <t>isr real</t>
  </si>
  <si>
    <t>ieps real</t>
  </si>
  <si>
    <t>iepssingasdis nom</t>
  </si>
  <si>
    <t>trib real</t>
  </si>
  <si>
    <t>trib nom</t>
  </si>
  <si>
    <t>iepsgd real</t>
  </si>
  <si>
    <t>iepssingd real</t>
  </si>
  <si>
    <t>Pobdes</t>
  </si>
  <si>
    <t>isr</t>
  </si>
  <si>
    <t>iva</t>
  </si>
  <si>
    <t>ieps</t>
  </si>
  <si>
    <t>iepsgasdies</t>
  </si>
  <si>
    <t>iepssingasdis</t>
  </si>
  <si>
    <t>trib</t>
  </si>
  <si>
    <t>IMSS</t>
  </si>
  <si>
    <t>IGAE</t>
  </si>
  <si>
    <t>IGAEnom</t>
  </si>
  <si>
    <t>PIB real</t>
  </si>
  <si>
    <t>isr  nom</t>
  </si>
  <si>
    <t>D2014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</si>
</sst>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"/>
    <numFmt numFmtId="165" formatCode="###,###,###,###,##0.000000000000"/>
    <numFmt numFmtId="166" formatCode="###,###,###,###,##0.0"/>
    <numFmt numFmtId="167" formatCode="0.000"/>
    <numFmt numFmtId="168" formatCode="#,##0.000000000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165" fontId="1" fillId="2" borderId="0" xfId="0" applyNumberFormat="1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center" vertical="center"/>
    </xf>
    <xf numFmtId="167" fontId="1" fillId="0" borderId="0" xfId="1" applyNumberForma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right"/>
    </xf>
    <xf numFmtId="168" fontId="0" fillId="0" borderId="0" xfId="0" applyNumberFormat="1"/>
    <xf numFmtId="0" fontId="0" fillId="5" borderId="0" xfId="0" applyFill="1"/>
    <xf numFmtId="0" fontId="0" fillId="6" borderId="0" xfId="0" applyFill="1"/>
    <xf numFmtId="0" fontId="0" fillId="4" borderId="0" xfId="0" applyFill="1"/>
  </cellXfs>
  <cellStyles count="2">
    <cellStyle name="Normal" xfId="0" builtinId="0"/>
    <cellStyle name="Normal 5" xfId="1" xr:uid="{AD9467FB-8719-F14D-8914-CFC321977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BFE-0400-5949-BA28-1713AC493B1B}">
  <dimension ref="A1:AH433"/>
  <sheetViews>
    <sheetView tabSelected="1" zoomScale="164" workbookViewId="0">
      <pane xSplit="1" topLeftCell="D1" activePane="topRight" state="frozen"/>
      <selection pane="topRight" activeCell="G11" sqref="G11"/>
    </sheetView>
  </sheetViews>
  <sheetFormatPr baseColWidth="10" defaultRowHeight="16" x14ac:dyDescent="0.2"/>
  <cols>
    <col min="6" max="6" width="15" bestFit="1" customWidth="1"/>
    <col min="7" max="7" width="17.6640625" bestFit="1" customWidth="1"/>
    <col min="8" max="8" width="14.33203125" bestFit="1" customWidth="1"/>
    <col min="10" max="10" width="17.83203125" bestFit="1" customWidth="1"/>
    <col min="13" max="13" width="16.83203125" bestFit="1" customWidth="1"/>
    <col min="17" max="17" width="14.33203125" bestFit="1" customWidth="1"/>
    <col min="18" max="18" width="17" bestFit="1" customWidth="1"/>
    <col min="27" max="27" width="16.83203125" bestFit="1" customWidth="1"/>
  </cols>
  <sheetData>
    <row r="1" spans="1:34" x14ac:dyDescent="0.2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43</v>
      </c>
      <c r="J1" t="s">
        <v>5</v>
      </c>
      <c r="K1" t="s">
        <v>8</v>
      </c>
      <c r="L1" t="s">
        <v>4</v>
      </c>
      <c r="M1" t="s">
        <v>6</v>
      </c>
      <c r="N1" t="s">
        <v>26</v>
      </c>
      <c r="O1" t="s">
        <v>25</v>
      </c>
      <c r="P1" t="s">
        <v>27</v>
      </c>
      <c r="Q1" t="s">
        <v>31</v>
      </c>
      <c r="R1" t="s">
        <v>32</v>
      </c>
      <c r="S1" t="s">
        <v>29</v>
      </c>
      <c r="T1" t="s">
        <v>40</v>
      </c>
      <c r="U1" t="s">
        <v>7</v>
      </c>
      <c r="V1" t="s">
        <v>33</v>
      </c>
      <c r="W1" t="s">
        <v>9</v>
      </c>
      <c r="X1" t="s">
        <v>2</v>
      </c>
      <c r="Y1" t="s">
        <v>3</v>
      </c>
      <c r="Z1" t="s">
        <v>41</v>
      </c>
      <c r="AA1" t="s">
        <v>42</v>
      </c>
      <c r="AB1" t="s">
        <v>44</v>
      </c>
      <c r="AC1" t="s">
        <v>22</v>
      </c>
      <c r="AD1" t="s">
        <v>23</v>
      </c>
      <c r="AE1" t="s">
        <v>24</v>
      </c>
      <c r="AF1" t="s">
        <v>28</v>
      </c>
      <c r="AG1" t="s">
        <v>30</v>
      </c>
      <c r="AH1" t="s">
        <v>45</v>
      </c>
    </row>
    <row r="2" spans="1:34" x14ac:dyDescent="0.2">
      <c r="A2">
        <v>1990</v>
      </c>
      <c r="B2" t="s">
        <v>10</v>
      </c>
      <c r="C2">
        <v>3897.6080000000002</v>
      </c>
      <c r="D2">
        <v>2092.6489999999999</v>
      </c>
      <c r="E2">
        <v>1040.4449999999999</v>
      </c>
      <c r="F2">
        <v>497.36</v>
      </c>
      <c r="G2">
        <v>543.08500000000004</v>
      </c>
      <c r="H2">
        <v>7603.7340000000004</v>
      </c>
      <c r="J2" s="1">
        <v>22.604347826087</v>
      </c>
      <c r="K2">
        <v>0</v>
      </c>
      <c r="M2" s="2">
        <v>7.7760373017278699</v>
      </c>
      <c r="N2">
        <v>539.54801511476307</v>
      </c>
      <c r="O2">
        <v>289.68654987415198</v>
      </c>
      <c r="P2">
        <v>144.02937252439949</v>
      </c>
      <c r="Q2">
        <v>68.849817836344386</v>
      </c>
      <c r="R2">
        <v>75.179554688055106</v>
      </c>
      <c r="S2">
        <v>1052.5890718514099</v>
      </c>
      <c r="V2">
        <f>U2*L2/100</f>
        <v>0</v>
      </c>
      <c r="X2">
        <f t="shared" ref="X2:X65" si="0">IF(O2=2008,1,0)</f>
        <v>0</v>
      </c>
      <c r="Y2">
        <f>IF(O2=2020,1,0)</f>
        <v>0</v>
      </c>
      <c r="AB2">
        <v>303.07945195512963</v>
      </c>
      <c r="AC2">
        <v>162.72516683423524</v>
      </c>
      <c r="AD2">
        <v>80.905391303962531</v>
      </c>
      <c r="AE2">
        <v>38.674899123873736</v>
      </c>
      <c r="AF2">
        <v>42.230492180088802</v>
      </c>
      <c r="AG2">
        <v>591.26919216416468</v>
      </c>
      <c r="AH2">
        <v>0</v>
      </c>
    </row>
    <row r="3" spans="1:34" x14ac:dyDescent="0.2">
      <c r="A3">
        <v>1990</v>
      </c>
      <c r="B3" t="s">
        <v>11</v>
      </c>
      <c r="C3">
        <v>2299.732</v>
      </c>
      <c r="D3">
        <v>1796.2370000000001</v>
      </c>
      <c r="E3">
        <v>887.69299999999998</v>
      </c>
      <c r="F3">
        <v>355.26</v>
      </c>
      <c r="G3">
        <v>532.43299999999999</v>
      </c>
      <c r="H3">
        <v>5555.9629999999997</v>
      </c>
      <c r="J3" s="1">
        <v>22.202500000000001</v>
      </c>
      <c r="K3">
        <v>0</v>
      </c>
      <c r="M3" s="3">
        <v>7.9521198537757698</v>
      </c>
      <c r="N3">
        <v>318.35316324676677</v>
      </c>
      <c r="O3">
        <v>248.65407399248377</v>
      </c>
      <c r="P3">
        <v>122.88382930794204</v>
      </c>
      <c r="Q3">
        <v>49.178836827528762</v>
      </c>
      <c r="R3">
        <v>73.704992480413281</v>
      </c>
      <c r="S3">
        <v>769.11500815399199</v>
      </c>
      <c r="V3">
        <f t="shared" ref="V3:V66" si="1">U3*L3/100</f>
        <v>0</v>
      </c>
      <c r="X3">
        <f t="shared" si="0"/>
        <v>0</v>
      </c>
      <c r="Y3">
        <f>IF(O3=2020,1,0)</f>
        <v>0</v>
      </c>
      <c r="AB3">
        <v>182.87744495563459</v>
      </c>
      <c r="AC3">
        <v>142.8389190978663</v>
      </c>
      <c r="AD3">
        <v>70.590411293577745</v>
      </c>
      <c r="AE3">
        <v>28.2507009925238</v>
      </c>
      <c r="AF3">
        <v>42.339710301053948</v>
      </c>
      <c r="AG3">
        <v>441.81683679143589</v>
      </c>
      <c r="AH3">
        <v>0</v>
      </c>
    </row>
    <row r="4" spans="1:34" x14ac:dyDescent="0.2">
      <c r="A4">
        <v>1990</v>
      </c>
      <c r="B4" t="s">
        <v>12</v>
      </c>
      <c r="C4">
        <v>2082.5030000000002</v>
      </c>
      <c r="D4">
        <v>2005.865</v>
      </c>
      <c r="E4">
        <v>800.11500000000001</v>
      </c>
      <c r="F4">
        <v>408.45299999999997</v>
      </c>
      <c r="G4">
        <v>391.66199999999998</v>
      </c>
      <c r="H4">
        <v>5649.1189999999997</v>
      </c>
      <c r="J4" s="1">
        <v>20.4404545454545</v>
      </c>
      <c r="K4">
        <v>0</v>
      </c>
      <c r="M4" s="2">
        <v>8.0923099196601296</v>
      </c>
      <c r="N4">
        <v>288.2820335242896</v>
      </c>
      <c r="O4">
        <v>277.67299311223042</v>
      </c>
      <c r="P4">
        <v>110.76035869013728</v>
      </c>
      <c r="Q4">
        <v>56.542373018956823</v>
      </c>
      <c r="R4">
        <v>54.21798567118045</v>
      </c>
      <c r="S4">
        <v>782.01064437395814</v>
      </c>
      <c r="V4">
        <f t="shared" si="1"/>
        <v>0</v>
      </c>
      <c r="X4">
        <f t="shared" si="0"/>
        <v>0</v>
      </c>
      <c r="Y4">
        <f>IF(O4=2020,1,0)</f>
        <v>0</v>
      </c>
      <c r="AB4">
        <v>168.52259684621978</v>
      </c>
      <c r="AC4">
        <v>162.32081236999065</v>
      </c>
      <c r="AD4">
        <v>64.74778551368864</v>
      </c>
      <c r="AE4">
        <v>33.053282636149383</v>
      </c>
      <c r="AF4">
        <v>31.694502877539254</v>
      </c>
      <c r="AG4">
        <v>457.14421721040503</v>
      </c>
      <c r="AH4">
        <v>0</v>
      </c>
    </row>
    <row r="5" spans="1:34" x14ac:dyDescent="0.2">
      <c r="A5">
        <v>1990</v>
      </c>
      <c r="B5" t="s">
        <v>13</v>
      </c>
      <c r="C5">
        <v>3020.3330000000001</v>
      </c>
      <c r="D5">
        <v>2032.4190000000001</v>
      </c>
      <c r="E5">
        <v>860.16600000000005</v>
      </c>
      <c r="F5">
        <v>390.04500000000002</v>
      </c>
      <c r="G5">
        <v>470.12099999999998</v>
      </c>
      <c r="H5">
        <v>6585.6840000000002</v>
      </c>
      <c r="J5" s="1">
        <v>18.526666666666699</v>
      </c>
      <c r="K5">
        <v>0</v>
      </c>
      <c r="M5" s="3">
        <v>8.21547154939074</v>
      </c>
      <c r="N5">
        <v>418.10635526600362</v>
      </c>
      <c r="O5">
        <v>281.34887790961324</v>
      </c>
      <c r="P5">
        <v>119.07325158641027</v>
      </c>
      <c r="Q5">
        <v>53.994143473493942</v>
      </c>
      <c r="R5">
        <v>65.079108112916316</v>
      </c>
      <c r="S5">
        <v>911.65985147122376</v>
      </c>
      <c r="V5">
        <f t="shared" si="1"/>
        <v>0</v>
      </c>
      <c r="X5">
        <f t="shared" si="0"/>
        <v>0</v>
      </c>
      <c r="Y5">
        <f t="shared" ref="Y5:Y68" si="2">IF(O5=2020,1,0)</f>
        <v>0</v>
      </c>
      <c r="AB5">
        <v>248.13459831185983</v>
      </c>
      <c r="AC5">
        <v>166.9728047094118</v>
      </c>
      <c r="AD5">
        <v>70.666693007532359</v>
      </c>
      <c r="AE5">
        <v>32.044036004821116</v>
      </c>
      <c r="AF5">
        <v>38.622657002711243</v>
      </c>
      <c r="AG5">
        <v>541.04499535277807</v>
      </c>
      <c r="AH5">
        <v>0</v>
      </c>
    </row>
    <row r="6" spans="1:34" x14ac:dyDescent="0.2">
      <c r="A6">
        <v>1990</v>
      </c>
      <c r="B6" t="s">
        <v>14</v>
      </c>
      <c r="C6">
        <v>2311.7379999999998</v>
      </c>
      <c r="D6">
        <v>2060.3139999999999</v>
      </c>
      <c r="E6">
        <v>801.12199999999996</v>
      </c>
      <c r="F6">
        <v>393.68700000000001</v>
      </c>
      <c r="G6">
        <v>407.435</v>
      </c>
      <c r="H6">
        <v>5789.9589999999998</v>
      </c>
      <c r="J6" s="1">
        <v>18.443043478260901</v>
      </c>
      <c r="K6">
        <v>0</v>
      </c>
      <c r="M6" s="2">
        <v>8.3588376756723708</v>
      </c>
      <c r="N6">
        <v>320.01516041771566</v>
      </c>
      <c r="O6">
        <v>285.2103980731664</v>
      </c>
      <c r="P6">
        <v>110.89975825295133</v>
      </c>
      <c r="Q6">
        <v>54.498307532847249</v>
      </c>
      <c r="R6">
        <v>56.401450720104087</v>
      </c>
      <c r="S6">
        <v>801.50720289107016</v>
      </c>
      <c r="V6">
        <f t="shared" si="1"/>
        <v>0</v>
      </c>
      <c r="X6">
        <f t="shared" si="0"/>
        <v>0</v>
      </c>
      <c r="Y6">
        <f t="shared" si="2"/>
        <v>0</v>
      </c>
      <c r="AB6">
        <v>193.23442690683493</v>
      </c>
      <c r="AC6">
        <v>172.21830286915244</v>
      </c>
      <c r="AD6">
        <v>66.964487564099997</v>
      </c>
      <c r="AE6">
        <v>32.907657280224285</v>
      </c>
      <c r="AF6">
        <v>34.056830283875719</v>
      </c>
      <c r="AG6">
        <v>483.97327429798321</v>
      </c>
      <c r="AH6">
        <v>0</v>
      </c>
    </row>
    <row r="7" spans="1:34" x14ac:dyDescent="0.2">
      <c r="A7">
        <v>1990</v>
      </c>
      <c r="B7" t="s">
        <v>15</v>
      </c>
      <c r="C7">
        <v>2484.6909999999998</v>
      </c>
      <c r="D7">
        <v>2094.462</v>
      </c>
      <c r="E7">
        <v>970.63800000000003</v>
      </c>
      <c r="F7">
        <v>417.43200000000002</v>
      </c>
      <c r="G7">
        <v>553.20600000000002</v>
      </c>
      <c r="H7">
        <v>6195.1790000000001</v>
      </c>
      <c r="J7" s="1">
        <v>16.6971428571429</v>
      </c>
      <c r="K7">
        <v>0</v>
      </c>
      <c r="M7" s="3">
        <v>8.5429385894720191</v>
      </c>
      <c r="N7">
        <v>343.95713915394151</v>
      </c>
      <c r="O7">
        <v>289.93752445943687</v>
      </c>
      <c r="P7">
        <v>134.36595119236296</v>
      </c>
      <c r="Q7">
        <v>57.785340918169759</v>
      </c>
      <c r="R7">
        <v>76.580610274193205</v>
      </c>
      <c r="S7">
        <v>857.60202994520296</v>
      </c>
      <c r="V7">
        <f t="shared" si="1"/>
        <v>0</v>
      </c>
      <c r="X7">
        <f t="shared" si="0"/>
        <v>0</v>
      </c>
      <c r="Y7">
        <f t="shared" si="2"/>
        <v>0</v>
      </c>
      <c r="AB7">
        <v>212.26562626813819</v>
      </c>
      <c r="AC7">
        <v>178.92860243982744</v>
      </c>
      <c r="AD7">
        <v>82.921008266079426</v>
      </c>
      <c r="AE7">
        <v>35.660959412804843</v>
      </c>
      <c r="AF7">
        <v>47.260048853274583</v>
      </c>
      <c r="AG7">
        <v>529.25033747786676</v>
      </c>
      <c r="AH7">
        <v>0</v>
      </c>
    </row>
    <row r="8" spans="1:34" x14ac:dyDescent="0.2">
      <c r="A8">
        <v>1990</v>
      </c>
      <c r="B8" t="s">
        <v>16</v>
      </c>
      <c r="C8">
        <v>2648.1610000000001</v>
      </c>
      <c r="D8">
        <v>2274.152</v>
      </c>
      <c r="E8">
        <v>962.57899999999995</v>
      </c>
      <c r="F8">
        <v>436.685</v>
      </c>
      <c r="G8">
        <v>525.89400000000001</v>
      </c>
      <c r="H8">
        <v>6570.232</v>
      </c>
      <c r="J8" s="1">
        <v>18.636818181818199</v>
      </c>
      <c r="K8">
        <v>0</v>
      </c>
      <c r="M8" s="2">
        <v>8.6987348337264905</v>
      </c>
      <c r="N8">
        <v>366.58638099427293</v>
      </c>
      <c r="O8">
        <v>314.81210980408201</v>
      </c>
      <c r="P8">
        <v>133.25033939820358</v>
      </c>
      <c r="Q8">
        <v>60.450544277513366</v>
      </c>
      <c r="R8">
        <v>72.799795120690234</v>
      </c>
      <c r="S8">
        <v>909.5208226285198</v>
      </c>
      <c r="V8">
        <f t="shared" si="1"/>
        <v>0</v>
      </c>
      <c r="X8">
        <f t="shared" si="0"/>
        <v>0</v>
      </c>
      <c r="Y8">
        <f t="shared" si="2"/>
        <v>0</v>
      </c>
      <c r="AB8">
        <v>230.35650336015976</v>
      </c>
      <c r="AC8">
        <v>197.82245219588765</v>
      </c>
      <c r="AD8">
        <v>83.732194775136108</v>
      </c>
      <c r="AE8">
        <v>37.986070208658525</v>
      </c>
      <c r="AF8">
        <v>45.74612456647759</v>
      </c>
      <c r="AG8">
        <v>571.52705964064467</v>
      </c>
      <c r="AH8">
        <v>0</v>
      </c>
    </row>
    <row r="9" spans="1:34" x14ac:dyDescent="0.2">
      <c r="A9">
        <v>1990</v>
      </c>
      <c r="B9" t="s">
        <v>17</v>
      </c>
      <c r="C9">
        <v>3020.683</v>
      </c>
      <c r="D9">
        <v>2324.41</v>
      </c>
      <c r="E9">
        <v>945.34299999999996</v>
      </c>
      <c r="F9">
        <v>429.47300000000001</v>
      </c>
      <c r="G9">
        <v>515.87</v>
      </c>
      <c r="H9">
        <v>7022.9970000000003</v>
      </c>
      <c r="J9" s="1">
        <v>27.148260869565199</v>
      </c>
      <c r="K9">
        <v>0</v>
      </c>
      <c r="M9" s="3">
        <v>8.8469504416048093</v>
      </c>
      <c r="N9">
        <v>418.15480595814347</v>
      </c>
      <c r="O9">
        <v>321.7693523342794</v>
      </c>
      <c r="P9">
        <v>130.86435045613499</v>
      </c>
      <c r="Q9">
        <v>59.452183158332659</v>
      </c>
      <c r="R9">
        <v>71.412167297802341</v>
      </c>
      <c r="S9">
        <v>972.19733013349105</v>
      </c>
      <c r="V9">
        <f t="shared" si="1"/>
        <v>0</v>
      </c>
      <c r="X9">
        <f t="shared" si="0"/>
        <v>0</v>
      </c>
      <c r="Y9">
        <f t="shared" si="2"/>
        <v>0</v>
      </c>
      <c r="AB9">
        <v>267.23832800798141</v>
      </c>
      <c r="AC9">
        <v>205.63940075970632</v>
      </c>
      <c r="AD9">
        <v>83.634026713180148</v>
      </c>
      <c r="AE9">
        <v>37.995263470073425</v>
      </c>
      <c r="AF9">
        <v>45.63876324310673</v>
      </c>
      <c r="AG9">
        <v>621.32106410539257</v>
      </c>
      <c r="AH9">
        <v>0</v>
      </c>
    </row>
    <row r="10" spans="1:34" x14ac:dyDescent="0.2">
      <c r="A10">
        <v>1990</v>
      </c>
      <c r="B10" t="s">
        <v>18</v>
      </c>
      <c r="C10">
        <v>2474.4870000000001</v>
      </c>
      <c r="D10">
        <v>2334.8029999999999</v>
      </c>
      <c r="E10">
        <v>969.94899999999996</v>
      </c>
      <c r="F10">
        <v>435.315</v>
      </c>
      <c r="G10">
        <v>534.63400000000001</v>
      </c>
      <c r="H10">
        <v>6465.8159999999998</v>
      </c>
      <c r="J10" s="1">
        <v>33.558999999999997</v>
      </c>
      <c r="K10">
        <v>0</v>
      </c>
      <c r="M10" s="2">
        <v>8.9730613687053005</v>
      </c>
      <c r="N10">
        <v>342.54459383223883</v>
      </c>
      <c r="O10">
        <v>323.20806102973773</v>
      </c>
      <c r="P10">
        <v>134.27057254412173</v>
      </c>
      <c r="Q10">
        <v>60.260894425422734</v>
      </c>
      <c r="R10">
        <v>74.009678118699014</v>
      </c>
      <c r="S10">
        <v>895.06645842713704</v>
      </c>
      <c r="V10">
        <f t="shared" si="1"/>
        <v>0</v>
      </c>
      <c r="X10">
        <f t="shared" si="0"/>
        <v>0</v>
      </c>
      <c r="Y10">
        <f t="shared" si="2"/>
        <v>0</v>
      </c>
      <c r="AB10">
        <v>222.03723707063472</v>
      </c>
      <c r="AC10">
        <v>209.50330602837238</v>
      </c>
      <c r="AD10">
        <v>87.034119015143361</v>
      </c>
      <c r="AE10">
        <v>39.061082097179472</v>
      </c>
      <c r="AF10">
        <v>47.973036917963896</v>
      </c>
      <c r="AG10">
        <v>580.18163766756629</v>
      </c>
      <c r="AH10">
        <v>0</v>
      </c>
    </row>
    <row r="11" spans="1:34" x14ac:dyDescent="0.2">
      <c r="A11">
        <v>1990</v>
      </c>
      <c r="B11" t="s">
        <v>19</v>
      </c>
      <c r="C11">
        <v>2486.672</v>
      </c>
      <c r="D11">
        <v>2506.1460000000002</v>
      </c>
      <c r="E11">
        <v>921.65700000000004</v>
      </c>
      <c r="F11">
        <v>423.31400000000002</v>
      </c>
      <c r="G11">
        <v>498.34300000000002</v>
      </c>
      <c r="H11">
        <v>6714.5339999999997</v>
      </c>
      <c r="J11" s="1">
        <v>36.339565217391304</v>
      </c>
      <c r="K11">
        <v>0</v>
      </c>
      <c r="M11" s="3">
        <v>9.1020598876472398</v>
      </c>
      <c r="N11">
        <v>344.23137007145363</v>
      </c>
      <c r="O11">
        <v>346.92716658211992</v>
      </c>
      <c r="P11">
        <v>127.58548447320183</v>
      </c>
      <c r="Q11">
        <v>58.599589407218694</v>
      </c>
      <c r="R11">
        <v>68.985895065983129</v>
      </c>
      <c r="S11">
        <v>929.49662770617022</v>
      </c>
      <c r="V11">
        <f t="shared" si="1"/>
        <v>0</v>
      </c>
      <c r="X11">
        <f t="shared" si="0"/>
        <v>0</v>
      </c>
      <c r="Y11">
        <f t="shared" si="2"/>
        <v>0</v>
      </c>
      <c r="AB11">
        <v>226.33837464935539</v>
      </c>
      <c r="AC11">
        <v>228.11090979187583</v>
      </c>
      <c r="AD11">
        <v>83.88977209869293</v>
      </c>
      <c r="AE11">
        <v>38.530293792795042</v>
      </c>
      <c r="AF11">
        <v>45.359478305897888</v>
      </c>
      <c r="AG11">
        <v>611.16090585643576</v>
      </c>
      <c r="AH11">
        <v>0</v>
      </c>
    </row>
    <row r="12" spans="1:34" x14ac:dyDescent="0.2">
      <c r="A12">
        <v>1990</v>
      </c>
      <c r="B12" t="s">
        <v>20</v>
      </c>
      <c r="C12">
        <v>2689.83</v>
      </c>
      <c r="D12">
        <v>2550.674</v>
      </c>
      <c r="E12">
        <v>1024.5329999999999</v>
      </c>
      <c r="F12">
        <v>456.709</v>
      </c>
      <c r="G12">
        <v>567.82399999999996</v>
      </c>
      <c r="H12">
        <v>7099.0379999999996</v>
      </c>
      <c r="J12" s="1">
        <v>32.395000000000003</v>
      </c>
      <c r="K12">
        <v>0</v>
      </c>
      <c r="M12" s="2">
        <v>9.3437231026759395</v>
      </c>
      <c r="N12">
        <v>372.35464353935623</v>
      </c>
      <c r="O12">
        <v>353.09120206671196</v>
      </c>
      <c r="P12">
        <v>141.82666562916884</v>
      </c>
      <c r="Q12">
        <v>63.222477590113812</v>
      </c>
      <c r="R12">
        <v>78.604188039055032</v>
      </c>
      <c r="S12">
        <v>982.72372750781437</v>
      </c>
      <c r="V12">
        <f t="shared" si="1"/>
        <v>0</v>
      </c>
      <c r="X12">
        <f t="shared" si="0"/>
        <v>0</v>
      </c>
      <c r="Y12">
        <f t="shared" si="2"/>
        <v>0</v>
      </c>
      <c r="AB12">
        <v>251.33026713270823</v>
      </c>
      <c r="AC12">
        <v>238.32791581194849</v>
      </c>
      <c r="AD12">
        <v>95.729526615538873</v>
      </c>
      <c r="AE12">
        <v>42.673624345000256</v>
      </c>
      <c r="AF12">
        <v>53.055902270538624</v>
      </c>
      <c r="AG12">
        <v>663.31445367374397</v>
      </c>
      <c r="AH12">
        <v>0</v>
      </c>
    </row>
    <row r="13" spans="1:34" x14ac:dyDescent="0.2">
      <c r="A13">
        <v>1990</v>
      </c>
      <c r="B13" t="s">
        <v>21</v>
      </c>
      <c r="C13">
        <v>3555.6819999999998</v>
      </c>
      <c r="D13">
        <v>2563.4450000000002</v>
      </c>
      <c r="E13">
        <v>1018.522</v>
      </c>
      <c r="F13">
        <v>519.65899999999999</v>
      </c>
      <c r="G13">
        <v>498.863</v>
      </c>
      <c r="H13">
        <v>8065.0150000000003</v>
      </c>
      <c r="J13" s="1">
        <v>27.123809523809499</v>
      </c>
      <c r="K13">
        <v>0</v>
      </c>
      <c r="M13" s="3">
        <v>9.6382139538614098</v>
      </c>
      <c r="N13">
        <v>492.21501122721702</v>
      </c>
      <c r="O13">
        <v>354.85909860762393</v>
      </c>
      <c r="P13">
        <v>140.99455959930265</v>
      </c>
      <c r="Q13">
        <v>71.936680647854445</v>
      </c>
      <c r="R13">
        <v>69.057878951448188</v>
      </c>
      <c r="S13">
        <v>1116.4444539114224</v>
      </c>
      <c r="V13">
        <f t="shared" si="1"/>
        <v>0</v>
      </c>
      <c r="X13">
        <f t="shared" si="0"/>
        <v>0</v>
      </c>
      <c r="Y13">
        <f t="shared" si="2"/>
        <v>0</v>
      </c>
      <c r="AB13">
        <v>342.70423867893845</v>
      </c>
      <c r="AC13">
        <v>247.07031368956265</v>
      </c>
      <c r="AD13">
        <v>98.167329527148325</v>
      </c>
      <c r="AE13">
        <v>50.085846250496665</v>
      </c>
      <c r="AF13">
        <v>48.081483276651646</v>
      </c>
      <c r="AG13">
        <v>777.32340111101587</v>
      </c>
      <c r="AH13">
        <v>0</v>
      </c>
    </row>
    <row r="14" spans="1:34" x14ac:dyDescent="0.2">
      <c r="A14">
        <v>1991</v>
      </c>
      <c r="B14" t="s">
        <v>10</v>
      </c>
      <c r="C14">
        <v>4871.4430000000002</v>
      </c>
      <c r="D14">
        <v>2815.7939999999999</v>
      </c>
      <c r="E14">
        <v>1081.9880000000001</v>
      </c>
      <c r="F14">
        <v>730.21</v>
      </c>
      <c r="G14">
        <v>351.77800000000002</v>
      </c>
      <c r="H14">
        <v>9664.9519999999993</v>
      </c>
      <c r="J14" s="1">
        <v>24.9621739130435</v>
      </c>
      <c r="K14">
        <v>0</v>
      </c>
      <c r="M14" s="2">
        <v>9.8838798948013693</v>
      </c>
      <c r="N14">
        <v>674.35652877218718</v>
      </c>
      <c r="O14">
        <v>389.79190920997161</v>
      </c>
      <c r="P14">
        <v>149.78019282031241</v>
      </c>
      <c r="Q14">
        <v>101.08337116430157</v>
      </c>
      <c r="R14">
        <v>48.696821656010847</v>
      </c>
      <c r="S14">
        <v>1337.9246111408481</v>
      </c>
      <c r="V14">
        <f t="shared" si="1"/>
        <v>0</v>
      </c>
      <c r="X14">
        <f t="shared" si="0"/>
        <v>0</v>
      </c>
      <c r="Y14">
        <f t="shared" si="2"/>
        <v>0</v>
      </c>
      <c r="AB14">
        <v>481.48757526370866</v>
      </c>
      <c r="AC14">
        <v>278.30969704502326</v>
      </c>
      <c r="AD14">
        <v>106.94239439616344</v>
      </c>
      <c r="AE14">
        <v>72.173079379829076</v>
      </c>
      <c r="AF14">
        <v>34.76931501633436</v>
      </c>
      <c r="AG14">
        <v>955.27224757020269</v>
      </c>
      <c r="AH14">
        <v>0</v>
      </c>
    </row>
    <row r="15" spans="1:34" x14ac:dyDescent="0.2">
      <c r="A15">
        <v>1991</v>
      </c>
      <c r="B15" t="s">
        <v>11</v>
      </c>
      <c r="C15">
        <v>2937.7069999999999</v>
      </c>
      <c r="D15">
        <v>2551.7939999999999</v>
      </c>
      <c r="E15">
        <v>836.3</v>
      </c>
      <c r="F15">
        <v>504.91899999999998</v>
      </c>
      <c r="G15">
        <v>331.38099999999997</v>
      </c>
      <c r="H15">
        <v>7318.9560000000001</v>
      </c>
      <c r="J15" s="1">
        <v>20.664999999999999</v>
      </c>
      <c r="K15">
        <v>0</v>
      </c>
      <c r="M15" s="3">
        <v>10.0564247219094</v>
      </c>
      <c r="N15">
        <v>406.6683927267045</v>
      </c>
      <c r="O15">
        <v>353.24624428155983</v>
      </c>
      <c r="P15">
        <v>115.76946810466224</v>
      </c>
      <c r="Q15">
        <v>69.89621435601812</v>
      </c>
      <c r="R15">
        <v>45.873253748644117</v>
      </c>
      <c r="S15">
        <v>1013.1670969764754</v>
      </c>
      <c r="V15">
        <f t="shared" si="1"/>
        <v>0</v>
      </c>
      <c r="X15">
        <f t="shared" si="0"/>
        <v>0</v>
      </c>
      <c r="Y15">
        <f t="shared" si="2"/>
        <v>0</v>
      </c>
      <c r="AB15">
        <v>295.42829300526296</v>
      </c>
      <c r="AC15">
        <v>256.61924266820074</v>
      </c>
      <c r="AD15">
        <v>84.101879949328307</v>
      </c>
      <c r="AE15">
        <v>50.776799141617722</v>
      </c>
      <c r="AF15">
        <v>33.325080807710584</v>
      </c>
      <c r="AG15">
        <v>736.02530056967134</v>
      </c>
      <c r="AH15">
        <v>0</v>
      </c>
    </row>
    <row r="16" spans="1:34" x14ac:dyDescent="0.2">
      <c r="A16">
        <v>1991</v>
      </c>
      <c r="B16" t="s">
        <v>12</v>
      </c>
      <c r="C16">
        <v>2847.134</v>
      </c>
      <c r="D16">
        <v>2832.692</v>
      </c>
      <c r="E16">
        <v>1014.9690000000001</v>
      </c>
      <c r="F16">
        <v>553.75900000000001</v>
      </c>
      <c r="G16">
        <v>461.21</v>
      </c>
      <c r="H16">
        <v>7982.509</v>
      </c>
      <c r="J16" s="1">
        <v>19.867142857142898</v>
      </c>
      <c r="K16">
        <v>0</v>
      </c>
      <c r="M16" s="2">
        <v>10.199839643789399</v>
      </c>
      <c r="N16">
        <v>394.1303226147308</v>
      </c>
      <c r="O16">
        <v>392.1311086264879</v>
      </c>
      <c r="P16">
        <v>140.50271585880776</v>
      </c>
      <c r="Q16">
        <v>76.657162367774305</v>
      </c>
      <c r="R16">
        <v>63.845553491033435</v>
      </c>
      <c r="S16">
        <v>1105.0231030379998</v>
      </c>
      <c r="V16">
        <f t="shared" si="1"/>
        <v>0</v>
      </c>
      <c r="X16">
        <f t="shared" si="0"/>
        <v>0</v>
      </c>
      <c r="Y16">
        <f t="shared" si="2"/>
        <v>0</v>
      </c>
      <c r="AB16">
        <v>290.40310244380686</v>
      </c>
      <c r="AC16">
        <v>288.93004160245079</v>
      </c>
      <c r="AD16">
        <v>103.52521043417283</v>
      </c>
      <c r="AE16">
        <v>56.482530013051736</v>
      </c>
      <c r="AF16">
        <v>47.042680421121084</v>
      </c>
      <c r="AG16">
        <v>814.20311755105672</v>
      </c>
      <c r="AH16">
        <v>0</v>
      </c>
    </row>
    <row r="17" spans="1:34" x14ac:dyDescent="0.2">
      <c r="A17">
        <v>1991</v>
      </c>
      <c r="B17" t="s">
        <v>13</v>
      </c>
      <c r="C17">
        <v>3938.8760000000002</v>
      </c>
      <c r="D17">
        <v>2577.3200000000002</v>
      </c>
      <c r="E17">
        <v>1007.4690000000001</v>
      </c>
      <c r="F17">
        <v>518.85900000000004</v>
      </c>
      <c r="G17">
        <v>488.61</v>
      </c>
      <c r="H17">
        <v>8761.4509999999991</v>
      </c>
      <c r="J17" s="1">
        <v>20.815909090909098</v>
      </c>
      <c r="K17">
        <v>0</v>
      </c>
      <c r="M17" s="3">
        <v>10.3066875511982</v>
      </c>
      <c r="N17">
        <v>545.26076700970896</v>
      </c>
      <c r="O17">
        <v>356.77982247460017</v>
      </c>
      <c r="P17">
        <v>139.46448674152333</v>
      </c>
      <c r="Q17">
        <v>71.825936208677447</v>
      </c>
      <c r="R17">
        <v>67.638550532845883</v>
      </c>
      <c r="S17">
        <v>1212.8524717147686</v>
      </c>
      <c r="V17">
        <f t="shared" si="1"/>
        <v>0</v>
      </c>
      <c r="X17">
        <f t="shared" si="0"/>
        <v>0</v>
      </c>
      <c r="Y17">
        <f t="shared" si="2"/>
        <v>0</v>
      </c>
      <c r="AB17">
        <v>405.96764234913365</v>
      </c>
      <c r="AC17">
        <v>265.63631959454148</v>
      </c>
      <c r="AD17">
        <v>103.836682005181</v>
      </c>
      <c r="AE17">
        <v>53.47717596127147</v>
      </c>
      <c r="AF17">
        <v>50.359506043909526</v>
      </c>
      <c r="AG17">
        <v>903.01537952133015</v>
      </c>
      <c r="AH17">
        <v>0</v>
      </c>
    </row>
    <row r="18" spans="1:34" x14ac:dyDescent="0.2">
      <c r="A18">
        <v>1991</v>
      </c>
      <c r="B18" t="s">
        <v>14</v>
      </c>
      <c r="C18">
        <v>3280.3090000000002</v>
      </c>
      <c r="D18">
        <v>2412.395</v>
      </c>
      <c r="E18">
        <v>1139.942</v>
      </c>
      <c r="F18">
        <v>545.04999999999995</v>
      </c>
      <c r="G18">
        <v>594.89200000000005</v>
      </c>
      <c r="H18">
        <v>7970.7669999999998</v>
      </c>
      <c r="J18" s="1">
        <v>21.2652173913044</v>
      </c>
      <c r="K18">
        <v>0</v>
      </c>
      <c r="M18" s="2">
        <v>10.407441671110799</v>
      </c>
      <c r="N18">
        <v>454.09497566535515</v>
      </c>
      <c r="O18">
        <v>333.94916418551554</v>
      </c>
      <c r="P18">
        <v>157.80279685539264</v>
      </c>
      <c r="Q18">
        <v>75.451570716783621</v>
      </c>
      <c r="R18">
        <v>82.351226138609022</v>
      </c>
      <c r="S18">
        <v>1103.3976515319791</v>
      </c>
      <c r="V18">
        <f t="shared" si="1"/>
        <v>0</v>
      </c>
      <c r="X18">
        <f t="shared" si="0"/>
        <v>0</v>
      </c>
      <c r="Y18">
        <f t="shared" si="2"/>
        <v>0</v>
      </c>
      <c r="AB18">
        <v>341.396245807198</v>
      </c>
      <c r="AC18">
        <v>251.06860250179338</v>
      </c>
      <c r="AD18">
        <v>118.63879873449388</v>
      </c>
      <c r="AE18">
        <v>56.725760828389404</v>
      </c>
      <c r="AF18">
        <v>61.913037906104464</v>
      </c>
      <c r="AG18">
        <v>829.55292626514813</v>
      </c>
      <c r="AH18">
        <v>0</v>
      </c>
    </row>
    <row r="19" spans="1:34" x14ac:dyDescent="0.2">
      <c r="A19">
        <v>1991</v>
      </c>
      <c r="B19" t="s">
        <v>15</v>
      </c>
      <c r="C19">
        <v>3355.7020000000002</v>
      </c>
      <c r="D19">
        <v>2697.806</v>
      </c>
      <c r="E19">
        <v>1012.855</v>
      </c>
      <c r="F19">
        <v>537.81500000000005</v>
      </c>
      <c r="G19">
        <v>475.04</v>
      </c>
      <c r="H19">
        <v>8157.76</v>
      </c>
      <c r="J19" s="1">
        <v>20.193999999999999</v>
      </c>
      <c r="K19">
        <v>0</v>
      </c>
      <c r="M19" s="3">
        <v>10.516647583476299</v>
      </c>
      <c r="N19">
        <v>464.53167004394504</v>
      </c>
      <c r="O19">
        <v>373.45876559795096</v>
      </c>
      <c r="P19">
        <v>140.2100736782825</v>
      </c>
      <c r="Q19">
        <v>74.450025694976588</v>
      </c>
      <c r="R19">
        <v>65.760047983305924</v>
      </c>
      <c r="S19">
        <v>1129.2831951757614</v>
      </c>
      <c r="V19">
        <f t="shared" si="1"/>
        <v>0</v>
      </c>
      <c r="X19">
        <f t="shared" si="0"/>
        <v>0</v>
      </c>
      <c r="Y19">
        <f t="shared" si="2"/>
        <v>0</v>
      </c>
      <c r="AB19">
        <v>352.90735329166586</v>
      </c>
      <c r="AC19">
        <v>283.71874950587863</v>
      </c>
      <c r="AD19">
        <v>106.51839088161887</v>
      </c>
      <c r="AE19">
        <v>56.560108201073064</v>
      </c>
      <c r="AF19">
        <v>49.958282680545814</v>
      </c>
      <c r="AG19">
        <v>857.92286990579612</v>
      </c>
      <c r="AH19">
        <v>0</v>
      </c>
    </row>
    <row r="20" spans="1:34" x14ac:dyDescent="0.2">
      <c r="A20">
        <v>1991</v>
      </c>
      <c r="B20" t="s">
        <v>16</v>
      </c>
      <c r="C20">
        <v>3238.277</v>
      </c>
      <c r="D20">
        <v>2983.027</v>
      </c>
      <c r="E20">
        <v>1074.5889999999999</v>
      </c>
      <c r="F20">
        <v>703.48400000000004</v>
      </c>
      <c r="G20">
        <v>371.10500000000002</v>
      </c>
      <c r="H20">
        <v>8376.4889999999996</v>
      </c>
      <c r="J20" s="1">
        <v>21.4121739130435</v>
      </c>
      <c r="K20">
        <v>0</v>
      </c>
      <c r="M20" s="2">
        <v>10.609584269261999</v>
      </c>
      <c r="N20">
        <v>448.27646283099529</v>
      </c>
      <c r="O20">
        <v>412.94206520608191</v>
      </c>
      <c r="P20">
        <v>148.7559451884741</v>
      </c>
      <c r="Q20">
        <v>97.38367631249578</v>
      </c>
      <c r="R20">
        <v>51.372268875978335</v>
      </c>
      <c r="S20">
        <v>1159.5619707216956</v>
      </c>
      <c r="V20">
        <f t="shared" si="1"/>
        <v>0</v>
      </c>
      <c r="X20">
        <f t="shared" si="0"/>
        <v>0</v>
      </c>
      <c r="Y20">
        <f t="shared" si="2"/>
        <v>0</v>
      </c>
      <c r="AB20">
        <v>343.56772718712944</v>
      </c>
      <c r="AC20">
        <v>316.48676333983815</v>
      </c>
      <c r="AD20">
        <v>114.00942550321983</v>
      </c>
      <c r="AE20">
        <v>74.636727800775091</v>
      </c>
      <c r="AF20">
        <v>39.372697702444746</v>
      </c>
      <c r="AG20">
        <v>888.71065926046174</v>
      </c>
      <c r="AH20">
        <v>0</v>
      </c>
    </row>
    <row r="21" spans="1:34" x14ac:dyDescent="0.2">
      <c r="A21">
        <v>1991</v>
      </c>
      <c r="B21" t="s">
        <v>17</v>
      </c>
      <c r="C21">
        <v>4703.375</v>
      </c>
      <c r="D21">
        <v>3119.6770000000001</v>
      </c>
      <c r="E21">
        <v>1085.4079999999999</v>
      </c>
      <c r="F21">
        <v>545.08299999999997</v>
      </c>
      <c r="G21">
        <v>540.32500000000005</v>
      </c>
      <c r="H21">
        <v>10012.26</v>
      </c>
      <c r="J21" s="1">
        <v>21.692272727272702</v>
      </c>
      <c r="K21">
        <v>0</v>
      </c>
      <c r="M21" s="3">
        <v>10.683422977311601</v>
      </c>
      <c r="N21">
        <v>651.09078326768588</v>
      </c>
      <c r="O21">
        <v>431.85859972300415</v>
      </c>
      <c r="P21">
        <v>150.25362529779409</v>
      </c>
      <c r="Q21">
        <v>75.456138924899676</v>
      </c>
      <c r="R21">
        <v>74.79748637289444</v>
      </c>
      <c r="S21">
        <v>1386.0026482429575</v>
      </c>
      <c r="V21">
        <f t="shared" si="1"/>
        <v>0</v>
      </c>
      <c r="X21">
        <f t="shared" si="0"/>
        <v>0</v>
      </c>
      <c r="Y21">
        <f t="shared" si="2"/>
        <v>0</v>
      </c>
      <c r="AB21">
        <v>502.48144545912947</v>
      </c>
      <c r="AC21">
        <v>333.28828943590526</v>
      </c>
      <c r="AD21">
        <v>115.95872766957828</v>
      </c>
      <c r="AE21">
        <v>58.233522467419391</v>
      </c>
      <c r="AF21">
        <v>57.725205202158911</v>
      </c>
      <c r="AG21">
        <v>1069.6520853881784</v>
      </c>
      <c r="AH21">
        <v>0</v>
      </c>
    </row>
    <row r="22" spans="1:34" x14ac:dyDescent="0.2">
      <c r="A22">
        <v>1991</v>
      </c>
      <c r="B22" t="s">
        <v>18</v>
      </c>
      <c r="C22">
        <v>3076.924</v>
      </c>
      <c r="D22">
        <v>2953.6</v>
      </c>
      <c r="E22">
        <v>1067.2760000000001</v>
      </c>
      <c r="F22">
        <v>532.29999999999995</v>
      </c>
      <c r="G22">
        <v>534.976</v>
      </c>
      <c r="H22">
        <v>8137.3</v>
      </c>
      <c r="J22" s="1">
        <v>21.8795238095238</v>
      </c>
      <c r="K22">
        <v>0</v>
      </c>
      <c r="M22" s="2">
        <v>10.7898503743119</v>
      </c>
      <c r="N22">
        <v>425.94027846283598</v>
      </c>
      <c r="O22">
        <v>408.86846944150471</v>
      </c>
      <c r="P22">
        <v>147.74360258384729</v>
      </c>
      <c r="Q22">
        <v>73.686581217400104</v>
      </c>
      <c r="R22">
        <v>74.057021366447188</v>
      </c>
      <c r="S22">
        <v>1126.4509061438096</v>
      </c>
      <c r="V22">
        <f t="shared" si="1"/>
        <v>0</v>
      </c>
      <c r="X22">
        <f t="shared" si="0"/>
        <v>0</v>
      </c>
      <c r="Y22">
        <f t="shared" si="2"/>
        <v>0</v>
      </c>
      <c r="AB22">
        <v>331.99549573129269</v>
      </c>
      <c r="AC22">
        <v>318.6890206556763</v>
      </c>
      <c r="AD22">
        <v>115.15748348094108</v>
      </c>
      <c r="AE22">
        <v>57.434373542462239</v>
      </c>
      <c r="AF22">
        <v>57.723109938478835</v>
      </c>
      <c r="AG22">
        <v>878.00249450888225</v>
      </c>
      <c r="AH22">
        <v>0</v>
      </c>
    </row>
    <row r="23" spans="1:34" x14ac:dyDescent="0.2">
      <c r="A23">
        <v>1991</v>
      </c>
      <c r="B23" t="s">
        <v>19</v>
      </c>
      <c r="C23">
        <v>3129.2060000000001</v>
      </c>
      <c r="D23">
        <v>2782.2</v>
      </c>
      <c r="E23">
        <v>1054.894</v>
      </c>
      <c r="F23">
        <v>539.79999999999995</v>
      </c>
      <c r="G23">
        <v>515.09400000000005</v>
      </c>
      <c r="H23">
        <v>8134.7</v>
      </c>
      <c r="J23" s="1">
        <v>23.245217391304301</v>
      </c>
      <c r="K23">
        <v>0</v>
      </c>
      <c r="M23" s="3">
        <v>10.915342738584</v>
      </c>
      <c r="N23">
        <v>433.17770442415122</v>
      </c>
      <c r="O23">
        <v>385.14147334783121</v>
      </c>
      <c r="P23">
        <v>146.02955552648518</v>
      </c>
      <c r="Q23">
        <v>74.72481033468452</v>
      </c>
      <c r="R23">
        <v>71.304745191800663</v>
      </c>
      <c r="S23">
        <v>1126.0909867164844</v>
      </c>
      <c r="V23">
        <f t="shared" si="1"/>
        <v>0</v>
      </c>
      <c r="X23">
        <f t="shared" si="0"/>
        <v>0</v>
      </c>
      <c r="Y23">
        <f t="shared" si="2"/>
        <v>0</v>
      </c>
      <c r="AB23">
        <v>341.56355989633482</v>
      </c>
      <c r="AC23">
        <v>303.68666567288403</v>
      </c>
      <c r="AD23">
        <v>115.14529562875829</v>
      </c>
      <c r="AE23">
        <v>58.921020102876426</v>
      </c>
      <c r="AF23">
        <v>56.224275525881872</v>
      </c>
      <c r="AG23">
        <v>887.93038575559262</v>
      </c>
      <c r="AH23">
        <v>0</v>
      </c>
    </row>
    <row r="24" spans="1:34" x14ac:dyDescent="0.2">
      <c r="A24">
        <v>1991</v>
      </c>
      <c r="B24" t="s">
        <v>20</v>
      </c>
      <c r="C24">
        <v>3295.8110000000001</v>
      </c>
      <c r="D24">
        <v>2578.143</v>
      </c>
      <c r="E24">
        <v>1163.077</v>
      </c>
      <c r="F24">
        <v>557.54399999999998</v>
      </c>
      <c r="G24">
        <v>605.53300000000002</v>
      </c>
      <c r="H24">
        <v>8108.8440000000001</v>
      </c>
      <c r="J24" s="1">
        <v>22.410476190476199</v>
      </c>
      <c r="K24">
        <v>0</v>
      </c>
      <c r="M24" s="2">
        <v>11.1863740967847</v>
      </c>
      <c r="N24">
        <v>456.24092603550753</v>
      </c>
      <c r="O24">
        <v>356.89375081640344</v>
      </c>
      <c r="P24">
        <v>161.00538760584266</v>
      </c>
      <c r="Q24">
        <v>77.181121995630519</v>
      </c>
      <c r="R24">
        <v>83.824265610212166</v>
      </c>
      <c r="S24">
        <v>1122.5117264422836</v>
      </c>
      <c r="V24">
        <f t="shared" si="1"/>
        <v>0</v>
      </c>
      <c r="X24">
        <f t="shared" si="0"/>
        <v>0</v>
      </c>
      <c r="Y24">
        <f t="shared" si="2"/>
        <v>0</v>
      </c>
      <c r="AB24">
        <v>368.68174798298082</v>
      </c>
      <c r="AC24">
        <v>288.40072073006797</v>
      </c>
      <c r="AD24">
        <v>130.10614425366057</v>
      </c>
      <c r="AE24">
        <v>62.368957594177289</v>
      </c>
      <c r="AF24">
        <v>67.737186659483299</v>
      </c>
      <c r="AG24">
        <v>907.08562476468035</v>
      </c>
      <c r="AH24">
        <v>0</v>
      </c>
    </row>
    <row r="25" spans="1:34" x14ac:dyDescent="0.2">
      <c r="A25">
        <v>1991</v>
      </c>
      <c r="B25" t="s">
        <v>21</v>
      </c>
      <c r="C25">
        <v>4315.6880000000001</v>
      </c>
      <c r="D25">
        <v>2228.152</v>
      </c>
      <c r="E25">
        <v>1337.145</v>
      </c>
      <c r="F25">
        <v>682.15700000000004</v>
      </c>
      <c r="G25">
        <v>654.98800000000006</v>
      </c>
      <c r="H25">
        <v>9015.4719999999998</v>
      </c>
      <c r="J25" s="1">
        <v>19.4731818181818</v>
      </c>
      <c r="K25">
        <v>0</v>
      </c>
      <c r="M25" s="3">
        <v>11.449679866825701</v>
      </c>
      <c r="N25">
        <v>597.42305902866622</v>
      </c>
      <c r="O25">
        <v>308.44430455140423</v>
      </c>
      <c r="P25">
        <v>185.10171640417144</v>
      </c>
      <c r="Q25">
        <v>94.43136799458577</v>
      </c>
      <c r="R25">
        <v>90.670348409585685</v>
      </c>
      <c r="S25">
        <v>1248.0167381949964</v>
      </c>
      <c r="V25">
        <f t="shared" si="1"/>
        <v>0</v>
      </c>
      <c r="X25">
        <f t="shared" si="0"/>
        <v>0</v>
      </c>
      <c r="Y25">
        <f t="shared" si="2"/>
        <v>0</v>
      </c>
      <c r="AB25">
        <v>494.13246005101274</v>
      </c>
      <c r="AC25">
        <v>255.11627094627417</v>
      </c>
      <c r="AD25">
        <v>153.09882185526649</v>
      </c>
      <c r="AE25">
        <v>78.104792689142201</v>
      </c>
      <c r="AF25">
        <v>74.994029166124321</v>
      </c>
      <c r="AG25">
        <v>1032.2426824833083</v>
      </c>
      <c r="AH25">
        <v>0</v>
      </c>
    </row>
    <row r="26" spans="1:34" x14ac:dyDescent="0.2">
      <c r="A26">
        <v>1992</v>
      </c>
      <c r="B26" t="s">
        <v>10</v>
      </c>
      <c r="C26">
        <v>6742.1</v>
      </c>
      <c r="D26">
        <v>2304.6</v>
      </c>
      <c r="E26">
        <v>1750.7</v>
      </c>
      <c r="F26">
        <v>1328.8</v>
      </c>
      <c r="G26">
        <v>421.9</v>
      </c>
      <c r="H26">
        <v>12128.1</v>
      </c>
      <c r="J26" s="1">
        <v>18.806956521739099</v>
      </c>
      <c r="K26">
        <v>0</v>
      </c>
      <c r="M26" s="2">
        <v>11.657778465389301</v>
      </c>
      <c r="N26">
        <v>933.3126042191119</v>
      </c>
      <c r="O26">
        <v>319.02704315915889</v>
      </c>
      <c r="P26">
        <v>242.35036208397966</v>
      </c>
      <c r="Q26">
        <v>183.94651347300632</v>
      </c>
      <c r="R26">
        <v>58.403848610973327</v>
      </c>
      <c r="S26">
        <v>1678.8995409783022</v>
      </c>
      <c r="V26">
        <f t="shared" si="1"/>
        <v>0</v>
      </c>
      <c r="W26" s="6">
        <v>9485.7443099641005</v>
      </c>
      <c r="X26">
        <f t="shared" si="0"/>
        <v>0</v>
      </c>
      <c r="Y26">
        <f t="shared" si="2"/>
        <v>0</v>
      </c>
      <c r="AB26">
        <v>785.9790819150121</v>
      </c>
      <c r="AC26">
        <v>268.66516251336185</v>
      </c>
      <c r="AD26">
        <v>204.09272759357052</v>
      </c>
      <c r="AE26">
        <v>154.90856024809304</v>
      </c>
      <c r="AF26">
        <v>49.184167345477462</v>
      </c>
      <c r="AG26">
        <v>1413.8670300608799</v>
      </c>
      <c r="AH26">
        <v>0</v>
      </c>
    </row>
    <row r="27" spans="1:34" x14ac:dyDescent="0.2">
      <c r="A27">
        <v>1992</v>
      </c>
      <c r="B27" t="s">
        <v>11</v>
      </c>
      <c r="C27">
        <v>3461.3</v>
      </c>
      <c r="D27">
        <v>2270.0729999999999</v>
      </c>
      <c r="E27">
        <v>1258.5</v>
      </c>
      <c r="F27">
        <v>915.5</v>
      </c>
      <c r="G27">
        <v>343</v>
      </c>
      <c r="H27">
        <v>8298.6730000000007</v>
      </c>
      <c r="J27" s="1">
        <v>19.0715</v>
      </c>
      <c r="K27">
        <v>0</v>
      </c>
      <c r="M27" s="3">
        <v>11.795900435066001</v>
      </c>
      <c r="N27">
        <v>479.14965915421192</v>
      </c>
      <c r="O27">
        <v>314.24745159482831</v>
      </c>
      <c r="P27">
        <v>174.21484588032695</v>
      </c>
      <c r="Q27">
        <v>126.7331675831858</v>
      </c>
      <c r="R27">
        <v>47.481678297141151</v>
      </c>
      <c r="S27">
        <v>1148.7898591229484</v>
      </c>
      <c r="V27">
        <f t="shared" si="1"/>
        <v>0</v>
      </c>
      <c r="W27" s="6">
        <v>9528.0656491469308</v>
      </c>
      <c r="X27">
        <f t="shared" si="0"/>
        <v>0</v>
      </c>
      <c r="Y27">
        <f t="shared" si="2"/>
        <v>0</v>
      </c>
      <c r="AB27">
        <v>408.29150175893949</v>
      </c>
      <c r="AC27">
        <v>267.77555088331582</v>
      </c>
      <c r="AD27">
        <v>148.45140697530562</v>
      </c>
      <c r="AE27">
        <v>107.99146848302924</v>
      </c>
      <c r="AF27">
        <v>40.459938492276379</v>
      </c>
      <c r="AG27">
        <v>978.90320451170487</v>
      </c>
      <c r="AH27">
        <v>0</v>
      </c>
    </row>
    <row r="28" spans="1:34" x14ac:dyDescent="0.2">
      <c r="A28">
        <v>1992</v>
      </c>
      <c r="B28" t="s">
        <v>12</v>
      </c>
      <c r="C28">
        <v>4554.8</v>
      </c>
      <c r="D28">
        <v>2302.09</v>
      </c>
      <c r="E28">
        <v>1408.7</v>
      </c>
      <c r="F28">
        <v>1020.5</v>
      </c>
      <c r="G28">
        <v>388.2</v>
      </c>
      <c r="H28">
        <v>10082.09</v>
      </c>
      <c r="J28" s="1">
        <v>18.931818181818201</v>
      </c>
      <c r="K28">
        <v>0</v>
      </c>
      <c r="M28" s="2">
        <v>11.915947720290401</v>
      </c>
      <c r="N28">
        <v>630.52346445428145</v>
      </c>
      <c r="O28">
        <v>318.67958248124108</v>
      </c>
      <c r="P28">
        <v>195.00711433580975</v>
      </c>
      <c r="Q28">
        <v>141.26837522516777</v>
      </c>
      <c r="R28">
        <v>53.738739110641966</v>
      </c>
      <c r="S28">
        <v>1395.6692534776205</v>
      </c>
      <c r="V28">
        <f t="shared" si="1"/>
        <v>0</v>
      </c>
      <c r="W28" s="6">
        <v>9606.2953980213297</v>
      </c>
      <c r="X28">
        <f t="shared" si="0"/>
        <v>0</v>
      </c>
      <c r="Y28">
        <f t="shared" si="2"/>
        <v>0</v>
      </c>
      <c r="AB28">
        <v>542.74758676378724</v>
      </c>
      <c r="AC28">
        <v>274.31584087403331</v>
      </c>
      <c r="AD28">
        <v>167.85995553573088</v>
      </c>
      <c r="AE28">
        <v>121.60224648556354</v>
      </c>
      <c r="AF28">
        <v>46.257709050167335</v>
      </c>
      <c r="AG28">
        <v>1201.3765735126265</v>
      </c>
      <c r="AH28">
        <v>0</v>
      </c>
    </row>
    <row r="29" spans="1:34" x14ac:dyDescent="0.2">
      <c r="A29">
        <v>1992</v>
      </c>
      <c r="B29" t="s">
        <v>13</v>
      </c>
      <c r="C29">
        <v>5710.1</v>
      </c>
      <c r="D29">
        <v>2697.3249999999998</v>
      </c>
      <c r="E29">
        <v>1403.2</v>
      </c>
      <c r="F29">
        <v>998.2</v>
      </c>
      <c r="G29">
        <v>405</v>
      </c>
      <c r="H29">
        <v>12538.025</v>
      </c>
      <c r="J29" s="1">
        <v>20.244545454545499</v>
      </c>
      <c r="K29">
        <v>0</v>
      </c>
      <c r="M29" s="3">
        <v>12.0221713196406</v>
      </c>
      <c r="N29">
        <v>790.45227768077461</v>
      </c>
      <c r="O29">
        <v>373.39218050389582</v>
      </c>
      <c r="P29">
        <v>194.24574631646783</v>
      </c>
      <c r="Q29">
        <v>138.18137398310876</v>
      </c>
      <c r="R29">
        <v>56.064372333359088</v>
      </c>
      <c r="S29">
        <v>1735.6456837653448</v>
      </c>
      <c r="V29">
        <f t="shared" si="1"/>
        <v>0</v>
      </c>
      <c r="W29" s="6">
        <v>9612.3539869627693</v>
      </c>
      <c r="X29">
        <f t="shared" si="0"/>
        <v>0</v>
      </c>
      <c r="Y29">
        <f t="shared" si="2"/>
        <v>0</v>
      </c>
      <c r="AB29">
        <v>686.47800452279796</v>
      </c>
      <c r="AC29">
        <v>324.27703254749582</v>
      </c>
      <c r="AD29">
        <v>168.69510795719691</v>
      </c>
      <c r="AE29">
        <v>120.00531411265248</v>
      </c>
      <c r="AF29">
        <v>48.689793844544432</v>
      </c>
      <c r="AG29">
        <v>1507.3428455993685</v>
      </c>
      <c r="AH29">
        <v>0</v>
      </c>
    </row>
    <row r="30" spans="1:34" x14ac:dyDescent="0.2">
      <c r="A30">
        <v>1992</v>
      </c>
      <c r="B30" t="s">
        <v>14</v>
      </c>
      <c r="C30">
        <v>4355.8</v>
      </c>
      <c r="D30">
        <v>2599.7280000000001</v>
      </c>
      <c r="E30">
        <v>1505.9</v>
      </c>
      <c r="F30">
        <v>1044.5999999999999</v>
      </c>
      <c r="G30">
        <v>461.3</v>
      </c>
      <c r="H30">
        <v>9989.2279999999992</v>
      </c>
      <c r="J30" s="1">
        <v>20.999047619047602</v>
      </c>
      <c r="K30">
        <v>0</v>
      </c>
      <c r="M30" s="2">
        <v>12.101437891772299</v>
      </c>
      <c r="N30">
        <v>602.97578520900129</v>
      </c>
      <c r="O30">
        <v>359.88177421594798</v>
      </c>
      <c r="P30">
        <v>208.4625636958159</v>
      </c>
      <c r="Q30">
        <v>144.60455145537503</v>
      </c>
      <c r="R30">
        <v>63.858012240440857</v>
      </c>
      <c r="S30">
        <v>1382.8143158390515</v>
      </c>
      <c r="V30">
        <f t="shared" si="1"/>
        <v>0</v>
      </c>
      <c r="W30" s="6">
        <v>9594.4399928715902</v>
      </c>
      <c r="X30">
        <f t="shared" si="0"/>
        <v>0</v>
      </c>
      <c r="Y30">
        <f t="shared" si="2"/>
        <v>0</v>
      </c>
      <c r="AB30">
        <v>527.11443168981782</v>
      </c>
      <c r="AC30">
        <v>314.60446927501414</v>
      </c>
      <c r="AD30">
        <v>182.23555321219905</v>
      </c>
      <c r="AE30">
        <v>126.41162021745342</v>
      </c>
      <c r="AF30">
        <v>55.823932994745618</v>
      </c>
      <c r="AG30">
        <v>1208.8402222875281</v>
      </c>
      <c r="AH30">
        <v>0</v>
      </c>
    </row>
    <row r="31" spans="1:34" x14ac:dyDescent="0.2">
      <c r="A31">
        <v>1992</v>
      </c>
      <c r="B31" t="s">
        <v>15</v>
      </c>
      <c r="C31">
        <v>4631.3999999999996</v>
      </c>
      <c r="D31">
        <v>2428.4180000000001</v>
      </c>
      <c r="E31">
        <v>1440.1</v>
      </c>
      <c r="F31">
        <v>997.3</v>
      </c>
      <c r="G31">
        <v>442.8</v>
      </c>
      <c r="H31">
        <v>10059.118</v>
      </c>
      <c r="J31" s="1">
        <v>22.4054545454545</v>
      </c>
      <c r="K31">
        <v>0</v>
      </c>
      <c r="M31" s="3">
        <v>12.1833451921855</v>
      </c>
      <c r="N31">
        <v>641.12724450547967</v>
      </c>
      <c r="O31">
        <v>336.16723687168201</v>
      </c>
      <c r="P31">
        <v>199.35383357350722</v>
      </c>
      <c r="Q31">
        <v>138.05678648903461</v>
      </c>
      <c r="R31">
        <v>61.297047084472609</v>
      </c>
      <c r="S31">
        <v>1392.4892269066529</v>
      </c>
      <c r="V31">
        <f t="shared" si="1"/>
        <v>0</v>
      </c>
      <c r="W31" s="6">
        <v>9723.59006495016</v>
      </c>
      <c r="X31">
        <f t="shared" si="0"/>
        <v>0</v>
      </c>
      <c r="Y31">
        <f t="shared" si="2"/>
        <v>0</v>
      </c>
      <c r="AB31">
        <v>564.25944923087923</v>
      </c>
      <c r="AC31">
        <v>295.86254764916731</v>
      </c>
      <c r="AD31">
        <v>175.45235411266339</v>
      </c>
      <c r="AE31">
        <v>121.50450160166599</v>
      </c>
      <c r="AF31">
        <v>53.9478525109974</v>
      </c>
      <c r="AG31">
        <v>1225.5370692292663</v>
      </c>
      <c r="AH31">
        <v>0</v>
      </c>
    </row>
    <row r="32" spans="1:34" x14ac:dyDescent="0.2">
      <c r="A32">
        <v>1992</v>
      </c>
      <c r="B32" t="s">
        <v>16</v>
      </c>
      <c r="C32">
        <v>4466</v>
      </c>
      <c r="D32">
        <v>2823.3</v>
      </c>
      <c r="E32">
        <v>1556.1</v>
      </c>
      <c r="F32">
        <v>1083.5</v>
      </c>
      <c r="G32">
        <v>472.6</v>
      </c>
      <c r="H32">
        <v>10532.8</v>
      </c>
      <c r="J32" s="1">
        <v>21.759130434782598</v>
      </c>
      <c r="K32">
        <v>0</v>
      </c>
      <c r="M32" s="2">
        <v>12.260272414520101</v>
      </c>
      <c r="N32">
        <v>618.23083170563382</v>
      </c>
      <c r="O32">
        <v>390.83096891054987</v>
      </c>
      <c r="P32">
        <v>215.41177725417299</v>
      </c>
      <c r="Q32">
        <v>149.98949981035696</v>
      </c>
      <c r="R32">
        <v>65.422277443816057</v>
      </c>
      <c r="S32">
        <v>1458.0612862044557</v>
      </c>
      <c r="V32">
        <f t="shared" si="1"/>
        <v>0</v>
      </c>
      <c r="W32" s="6">
        <v>9739.9792264474399</v>
      </c>
      <c r="X32">
        <f t="shared" si="0"/>
        <v>0</v>
      </c>
      <c r="Y32">
        <f t="shared" si="2"/>
        <v>0</v>
      </c>
      <c r="AB32">
        <v>547.54376603246772</v>
      </c>
      <c r="AC32">
        <v>346.14427107914599</v>
      </c>
      <c r="AD32">
        <v>190.78209904234726</v>
      </c>
      <c r="AE32">
        <v>132.84005161132529</v>
      </c>
      <c r="AF32">
        <v>57.942047431021997</v>
      </c>
      <c r="AG32">
        <v>1291.349972876573</v>
      </c>
      <c r="AH32">
        <v>0</v>
      </c>
    </row>
    <row r="33" spans="1:34" x14ac:dyDescent="0.2">
      <c r="A33">
        <v>1992</v>
      </c>
      <c r="B33" t="s">
        <v>17</v>
      </c>
      <c r="C33">
        <v>5527.5</v>
      </c>
      <c r="D33">
        <v>2389.4</v>
      </c>
      <c r="E33">
        <v>1563</v>
      </c>
      <c r="F33">
        <v>1072.5</v>
      </c>
      <c r="G33">
        <v>490.5</v>
      </c>
      <c r="H33">
        <v>10880.8</v>
      </c>
      <c r="J33" s="1">
        <v>21.369523809523798</v>
      </c>
      <c r="K33">
        <v>0</v>
      </c>
      <c r="M33" s="3">
        <v>12.335592231401399</v>
      </c>
      <c r="N33">
        <v>765.174859438623</v>
      </c>
      <c r="O33">
        <v>330.76595371192144</v>
      </c>
      <c r="P33">
        <v>216.36694804207468</v>
      </c>
      <c r="Q33">
        <v>148.46676377167313</v>
      </c>
      <c r="R33">
        <v>67.900184270401553</v>
      </c>
      <c r="S33">
        <v>1506.235117246453</v>
      </c>
      <c r="V33">
        <f t="shared" si="1"/>
        <v>0</v>
      </c>
      <c r="W33" s="6">
        <v>9721.1966750840293</v>
      </c>
      <c r="X33">
        <f t="shared" si="0"/>
        <v>0</v>
      </c>
      <c r="Y33">
        <f t="shared" si="2"/>
        <v>0</v>
      </c>
      <c r="AB33">
        <v>681.8498605907123</v>
      </c>
      <c r="AC33">
        <v>294.74664077710503</v>
      </c>
      <c r="AD33">
        <v>192.80530657680387</v>
      </c>
      <c r="AE33">
        <v>132.29922668178</v>
      </c>
      <c r="AF33">
        <v>60.506079895023859</v>
      </c>
      <c r="AG33">
        <v>1342.2111195143234</v>
      </c>
      <c r="AH33">
        <v>0</v>
      </c>
    </row>
    <row r="34" spans="1:34" x14ac:dyDescent="0.2">
      <c r="A34">
        <v>1992</v>
      </c>
      <c r="B34" t="s">
        <v>18</v>
      </c>
      <c r="C34">
        <v>3924.8</v>
      </c>
      <c r="D34">
        <v>2320.5</v>
      </c>
      <c r="E34">
        <v>1468.4</v>
      </c>
      <c r="F34">
        <v>1000.7</v>
      </c>
      <c r="G34">
        <v>467.7</v>
      </c>
      <c r="H34">
        <v>9330.1</v>
      </c>
      <c r="J34" s="1">
        <v>21.892727272727299</v>
      </c>
      <c r="K34">
        <v>0</v>
      </c>
      <c r="M34" s="2">
        <v>12.4428965245267</v>
      </c>
      <c r="N34">
        <v>543.31221860238952</v>
      </c>
      <c r="O34">
        <v>321.22808888780185</v>
      </c>
      <c r="P34">
        <v>203.27141810939378</v>
      </c>
      <c r="Q34">
        <v>138.52745035553687</v>
      </c>
      <c r="R34">
        <v>64.743967753856893</v>
      </c>
      <c r="S34">
        <v>1291.570864956725</v>
      </c>
      <c r="V34">
        <f t="shared" si="1"/>
        <v>0</v>
      </c>
      <c r="W34" s="6">
        <v>9755.1150939447998</v>
      </c>
      <c r="X34">
        <f t="shared" si="0"/>
        <v>0</v>
      </c>
      <c r="Y34">
        <f t="shared" si="2"/>
        <v>0</v>
      </c>
      <c r="AB34">
        <v>488.35880279462395</v>
      </c>
      <c r="AC34">
        <v>288.73741385164209</v>
      </c>
      <c r="AD34">
        <v>182.71149256615007</v>
      </c>
      <c r="AE34">
        <v>124.5160655209387</v>
      </c>
      <c r="AF34">
        <v>58.195427045211375</v>
      </c>
      <c r="AG34">
        <v>1160.9346886348658</v>
      </c>
      <c r="AH34">
        <v>0</v>
      </c>
    </row>
    <row r="35" spans="1:34" x14ac:dyDescent="0.2">
      <c r="A35">
        <v>1992</v>
      </c>
      <c r="B35" t="s">
        <v>19</v>
      </c>
      <c r="C35">
        <v>4595.3999999999996</v>
      </c>
      <c r="D35">
        <v>2870.4090000000001</v>
      </c>
      <c r="E35">
        <v>1593.6</v>
      </c>
      <c r="F35">
        <v>1065.0999999999999</v>
      </c>
      <c r="G35">
        <v>528.5</v>
      </c>
      <c r="H35">
        <v>10770.609</v>
      </c>
      <c r="J35" s="1">
        <v>21.707272727272699</v>
      </c>
      <c r="K35">
        <v>0</v>
      </c>
      <c r="M35" s="3">
        <v>12.532493537791501</v>
      </c>
      <c r="N35">
        <v>636.14374474251429</v>
      </c>
      <c r="O35">
        <v>397.35229364203684</v>
      </c>
      <c r="P35">
        <v>220.60292284059514</v>
      </c>
      <c r="Q35">
        <v>147.44237770928581</v>
      </c>
      <c r="R35">
        <v>73.160545131309334</v>
      </c>
      <c r="S35">
        <v>1490.9813166247613</v>
      </c>
      <c r="V35">
        <f t="shared" si="1"/>
        <v>0</v>
      </c>
      <c r="W35" s="6">
        <v>9809.9279067944899</v>
      </c>
      <c r="X35">
        <f t="shared" si="0"/>
        <v>0</v>
      </c>
      <c r="Y35">
        <f t="shared" si="2"/>
        <v>0</v>
      </c>
      <c r="AB35">
        <v>575.91820803567055</v>
      </c>
      <c r="AC35">
        <v>359.73382243318565</v>
      </c>
      <c r="AD35">
        <v>199.71781701824534</v>
      </c>
      <c r="AE35">
        <v>133.48358867101726</v>
      </c>
      <c r="AF35">
        <v>66.234228347228083</v>
      </c>
      <c r="AG35">
        <v>1349.8258769057898</v>
      </c>
      <c r="AH35">
        <v>0</v>
      </c>
    </row>
    <row r="36" spans="1:34" x14ac:dyDescent="0.2">
      <c r="A36">
        <v>1992</v>
      </c>
      <c r="B36" t="s">
        <v>20</v>
      </c>
      <c r="C36">
        <v>4296.3</v>
      </c>
      <c r="D36">
        <v>2699.8</v>
      </c>
      <c r="E36">
        <v>1618.3</v>
      </c>
      <c r="F36">
        <v>1051.3</v>
      </c>
      <c r="G36">
        <v>567</v>
      </c>
      <c r="H36">
        <v>10273</v>
      </c>
      <c r="J36" s="1">
        <v>20.3533333333333</v>
      </c>
      <c r="K36">
        <v>0</v>
      </c>
      <c r="M36" s="2">
        <v>12.6366203406883</v>
      </c>
      <c r="N36">
        <v>594.73916754521133</v>
      </c>
      <c r="O36">
        <v>373.73479611259961</v>
      </c>
      <c r="P36">
        <v>224.02215740018519</v>
      </c>
      <c r="Q36">
        <v>145.53203613348248</v>
      </c>
      <c r="R36">
        <v>78.490121266702715</v>
      </c>
      <c r="S36">
        <v>1422.0970295817228</v>
      </c>
      <c r="V36">
        <f t="shared" si="1"/>
        <v>0</v>
      </c>
      <c r="W36" s="6">
        <v>9837.4045016439195</v>
      </c>
      <c r="X36">
        <f t="shared" si="0"/>
        <v>0</v>
      </c>
      <c r="Y36">
        <f t="shared" si="2"/>
        <v>0</v>
      </c>
      <c r="AB36">
        <v>542.90711969699134</v>
      </c>
      <c r="AC36">
        <v>341.16347595790268</v>
      </c>
      <c r="AD36">
        <v>204.49842697335873</v>
      </c>
      <c r="AE36">
        <v>132.84878964165608</v>
      </c>
      <c r="AF36">
        <v>71.64963733170265</v>
      </c>
      <c r="AG36">
        <v>1298.1600075989088</v>
      </c>
      <c r="AH36">
        <v>0</v>
      </c>
    </row>
    <row r="37" spans="1:34" x14ac:dyDescent="0.2">
      <c r="A37">
        <v>1992</v>
      </c>
      <c r="B37" t="s">
        <v>21</v>
      </c>
      <c r="C37">
        <v>5679.2</v>
      </c>
      <c r="D37">
        <v>2746.0070000000001</v>
      </c>
      <c r="E37">
        <v>1623.3</v>
      </c>
      <c r="F37">
        <v>1091.0999999999999</v>
      </c>
      <c r="G37">
        <v>532.20000000000005</v>
      </c>
      <c r="H37">
        <v>11881.156999999999</v>
      </c>
      <c r="J37" s="1">
        <v>19.45</v>
      </c>
      <c r="K37">
        <v>0</v>
      </c>
      <c r="M37" s="3">
        <v>12.816553481441201</v>
      </c>
      <c r="N37">
        <v>786.17477371756286</v>
      </c>
      <c r="O37">
        <v>380.13125648891457</v>
      </c>
      <c r="P37">
        <v>224.71431014504151</v>
      </c>
      <c r="Q37">
        <v>151.0415719825385</v>
      </c>
      <c r="R37">
        <v>73.672738162502981</v>
      </c>
      <c r="S37">
        <v>1644.7150859236929</v>
      </c>
      <c r="V37">
        <f t="shared" si="1"/>
        <v>0</v>
      </c>
      <c r="W37" s="6">
        <v>9873.5397328650906</v>
      </c>
      <c r="X37">
        <f t="shared" si="0"/>
        <v>0</v>
      </c>
      <c r="Y37">
        <f t="shared" si="2"/>
        <v>0</v>
      </c>
      <c r="AB37">
        <v>727.87770531800868</v>
      </c>
      <c r="AC37">
        <v>351.9434557591191</v>
      </c>
      <c r="AD37">
        <v>208.05111266423501</v>
      </c>
      <c r="AE37">
        <v>139.84141503600492</v>
      </c>
      <c r="AF37">
        <v>68.209697628230074</v>
      </c>
      <c r="AG37">
        <v>1522.7548411189948</v>
      </c>
      <c r="AH37">
        <v>0</v>
      </c>
    </row>
    <row r="38" spans="1:34" x14ac:dyDescent="0.2">
      <c r="A38">
        <v>1993</v>
      </c>
      <c r="B38" t="s">
        <v>10</v>
      </c>
      <c r="C38">
        <v>6992.1</v>
      </c>
      <c r="D38">
        <v>2976.6</v>
      </c>
      <c r="E38">
        <v>1787.42</v>
      </c>
      <c r="F38">
        <v>1232.6199999999999</v>
      </c>
      <c r="G38">
        <v>554.79999999999995</v>
      </c>
      <c r="H38">
        <v>13282.290999999999</v>
      </c>
      <c r="I38">
        <v>1548262.2925118476</v>
      </c>
      <c r="J38" s="1">
        <v>19.094761904761899</v>
      </c>
      <c r="K38">
        <v>0</v>
      </c>
      <c r="M38" s="2">
        <v>12.9773197638673</v>
      </c>
      <c r="N38">
        <v>967.92024146192637</v>
      </c>
      <c r="O38">
        <v>412.05237206784369</v>
      </c>
      <c r="P38">
        <v>247.43353184220422</v>
      </c>
      <c r="Q38">
        <v>170.63226327295081</v>
      </c>
      <c r="R38">
        <v>76.801268569253395</v>
      </c>
      <c r="S38">
        <v>1838.6748347259863</v>
      </c>
      <c r="V38">
        <f t="shared" si="1"/>
        <v>0</v>
      </c>
      <c r="W38" s="6">
        <v>9858.7652140723094</v>
      </c>
      <c r="X38">
        <f t="shared" si="0"/>
        <v>0</v>
      </c>
      <c r="Y38">
        <f t="shared" si="2"/>
        <v>0</v>
      </c>
      <c r="Z38">
        <v>60.407690861162003</v>
      </c>
      <c r="AA38" s="9">
        <f>LOG(Z38)+LOG(M38)</f>
        <v>2.8942772406186865</v>
      </c>
      <c r="AB38">
        <v>907.38717520936564</v>
      </c>
      <c r="AC38">
        <v>386.28290009127409</v>
      </c>
      <c r="AD38">
        <v>231.95920892331691</v>
      </c>
      <c r="AE38">
        <v>159.96103887338111</v>
      </c>
      <c r="AF38">
        <v>71.99817004993578</v>
      </c>
      <c r="AG38">
        <v>1723.6853750373677</v>
      </c>
      <c r="AH38">
        <v>0</v>
      </c>
    </row>
    <row r="39" spans="1:34" x14ac:dyDescent="0.2">
      <c r="A39">
        <v>1993</v>
      </c>
      <c r="B39" t="s">
        <v>11</v>
      </c>
      <c r="C39">
        <v>4454.6000000000004</v>
      </c>
      <c r="D39">
        <v>2584.16</v>
      </c>
      <c r="E39">
        <v>1341.3889999999999</v>
      </c>
      <c r="F39">
        <v>982.78899999999999</v>
      </c>
      <c r="G39">
        <v>358.6</v>
      </c>
      <c r="H39">
        <v>9947.4789999999994</v>
      </c>
      <c r="I39">
        <v>1548262.2925118476</v>
      </c>
      <c r="J39" s="1">
        <v>20.0825</v>
      </c>
      <c r="K39">
        <v>0</v>
      </c>
      <c r="M39" s="3">
        <v>13.083345310799199</v>
      </c>
      <c r="N39">
        <v>616.6527234473615</v>
      </c>
      <c r="O39">
        <v>357.72668742956347</v>
      </c>
      <c r="P39">
        <v>185.68921565400547</v>
      </c>
      <c r="Q39">
        <v>136.04802079291269</v>
      </c>
      <c r="R39">
        <v>49.641194861092771</v>
      </c>
      <c r="S39">
        <v>1377.0349788500505</v>
      </c>
      <c r="V39">
        <f t="shared" si="1"/>
        <v>0</v>
      </c>
      <c r="W39" s="6">
        <v>9874.1972702031198</v>
      </c>
      <c r="X39">
        <f t="shared" si="0"/>
        <v>0</v>
      </c>
      <c r="Y39">
        <f t="shared" si="2"/>
        <v>0</v>
      </c>
      <c r="Z39">
        <v>61.022521057869</v>
      </c>
      <c r="AA39" s="9">
        <f t="shared" ref="AA39:AA102" si="3">LOG(Z39)+LOG(M39)</f>
        <v>2.9022089498773944</v>
      </c>
      <c r="AB39">
        <v>582.81070021486119</v>
      </c>
      <c r="AC39">
        <v>338.09457618354855</v>
      </c>
      <c r="AD39">
        <v>175.49855483107626</v>
      </c>
      <c r="AE39">
        <v>128.58167854655034</v>
      </c>
      <c r="AF39">
        <v>46.916876284525934</v>
      </c>
      <c r="AG39">
        <v>1301.463027289235</v>
      </c>
      <c r="AH39">
        <v>0</v>
      </c>
    </row>
    <row r="40" spans="1:34" x14ac:dyDescent="0.2">
      <c r="A40">
        <v>1993</v>
      </c>
      <c r="B40" t="s">
        <v>12</v>
      </c>
      <c r="C40">
        <v>5937.7</v>
      </c>
      <c r="D40">
        <v>2794.8</v>
      </c>
      <c r="E40">
        <v>1544.6</v>
      </c>
      <c r="F40">
        <v>1168.4000000000001</v>
      </c>
      <c r="G40">
        <v>376.2</v>
      </c>
      <c r="H40">
        <v>13037.9</v>
      </c>
      <c r="I40">
        <v>1564020.5245562894</v>
      </c>
      <c r="J40" s="1">
        <v>20.336086956521701</v>
      </c>
      <c r="K40">
        <v>0</v>
      </c>
      <c r="M40" s="2">
        <v>13.159593689428499</v>
      </c>
      <c r="N40">
        <v>821.95907062663264</v>
      </c>
      <c r="O40">
        <v>386.88569826486912</v>
      </c>
      <c r="P40">
        <v>213.81982594100359</v>
      </c>
      <c r="Q40">
        <v>161.7422534180167</v>
      </c>
      <c r="R40">
        <v>52.077572522986884</v>
      </c>
      <c r="S40">
        <v>1804.8436544323517</v>
      </c>
      <c r="V40">
        <f t="shared" si="1"/>
        <v>0</v>
      </c>
      <c r="W40" s="6">
        <v>9837.1799857081005</v>
      </c>
      <c r="X40">
        <f t="shared" si="0"/>
        <v>0</v>
      </c>
      <c r="Y40">
        <f t="shared" si="2"/>
        <v>0</v>
      </c>
      <c r="Z40">
        <v>63.943249355824001</v>
      </c>
      <c r="AA40" s="9">
        <f t="shared" si="3"/>
        <v>2.9250371820861654</v>
      </c>
      <c r="AB40">
        <v>781.377194497196</v>
      </c>
      <c r="AC40">
        <v>367.78432443214774</v>
      </c>
      <c r="AD40">
        <v>203.26308412691262</v>
      </c>
      <c r="AE40">
        <v>153.75669266728261</v>
      </c>
      <c r="AF40">
        <v>49.506391459630017</v>
      </c>
      <c r="AG40">
        <v>1715.7346656339985</v>
      </c>
      <c r="AH40">
        <v>0</v>
      </c>
    </row>
    <row r="41" spans="1:34" x14ac:dyDescent="0.2">
      <c r="A41">
        <v>1993</v>
      </c>
      <c r="B41" t="s">
        <v>13</v>
      </c>
      <c r="C41">
        <v>6924.6</v>
      </c>
      <c r="D41">
        <v>3266.4</v>
      </c>
      <c r="E41">
        <v>1295.8</v>
      </c>
      <c r="F41">
        <v>852.3</v>
      </c>
      <c r="G41">
        <v>443.5</v>
      </c>
      <c r="H41">
        <v>13516.911</v>
      </c>
      <c r="I41">
        <v>1638879.4278835049</v>
      </c>
      <c r="J41" s="1">
        <v>20.283636363636401</v>
      </c>
      <c r="K41">
        <v>0</v>
      </c>
      <c r="M41" s="3">
        <v>13.2354804035143</v>
      </c>
      <c r="N41">
        <v>958.57617940636612</v>
      </c>
      <c r="O41">
        <v>452.16954515971383</v>
      </c>
      <c r="P41">
        <v>179.3783053569548</v>
      </c>
      <c r="Q41">
        <v>117.98435688820233</v>
      </c>
      <c r="R41">
        <v>61.393948468752477</v>
      </c>
      <c r="S41">
        <v>1871.1534101256223</v>
      </c>
      <c r="V41">
        <f t="shared" si="1"/>
        <v>0</v>
      </c>
      <c r="W41" s="6">
        <v>9875.9709727495901</v>
      </c>
      <c r="X41">
        <f t="shared" si="0"/>
        <v>0</v>
      </c>
      <c r="Y41">
        <f t="shared" si="2"/>
        <v>0</v>
      </c>
      <c r="Z41">
        <v>61.865983962549002</v>
      </c>
      <c r="AA41" s="9">
        <f t="shared" si="3"/>
        <v>2.9131916340143205</v>
      </c>
      <c r="AB41">
        <v>916.50407602175119</v>
      </c>
      <c r="AC41">
        <v>432.32373190039107</v>
      </c>
      <c r="AD41">
        <v>171.50535506873828</v>
      </c>
      <c r="AE41">
        <v>112.80599947915236</v>
      </c>
      <c r="AF41">
        <v>58.69935558958592</v>
      </c>
      <c r="AG41">
        <v>1789.0281065654688</v>
      </c>
      <c r="AH41">
        <v>0</v>
      </c>
    </row>
    <row r="42" spans="1:34" x14ac:dyDescent="0.2">
      <c r="A42">
        <v>1993</v>
      </c>
      <c r="B42" t="s">
        <v>14</v>
      </c>
      <c r="C42">
        <v>5470.1</v>
      </c>
      <c r="D42">
        <v>2753.79</v>
      </c>
      <c r="E42">
        <v>1560.4</v>
      </c>
      <c r="F42">
        <v>1066</v>
      </c>
      <c r="G42">
        <v>494.4</v>
      </c>
      <c r="H42">
        <v>11870.08</v>
      </c>
      <c r="I42">
        <v>1585638.6627739873</v>
      </c>
      <c r="J42" s="1">
        <v>19.987619047618999</v>
      </c>
      <c r="K42">
        <v>0</v>
      </c>
      <c r="M42" s="2">
        <v>13.311137489729701</v>
      </c>
      <c r="N42">
        <v>757.22894592767307</v>
      </c>
      <c r="O42">
        <v>381.20866145155782</v>
      </c>
      <c r="P42">
        <v>216.00702861474946</v>
      </c>
      <c r="Q42">
        <v>147.56696520335996</v>
      </c>
      <c r="R42">
        <v>68.44006341138946</v>
      </c>
      <c r="S42">
        <v>1643.1816907327384</v>
      </c>
      <c r="V42">
        <f t="shared" si="1"/>
        <v>0</v>
      </c>
      <c r="W42" s="6">
        <v>9934.5905339708697</v>
      </c>
      <c r="X42">
        <f t="shared" si="0"/>
        <v>0</v>
      </c>
      <c r="Y42">
        <f t="shared" si="2"/>
        <v>0</v>
      </c>
      <c r="Z42">
        <v>63.612899726776</v>
      </c>
      <c r="AA42" s="9">
        <f t="shared" si="3"/>
        <v>2.9277603621366861</v>
      </c>
      <c r="AB42">
        <v>728.13253182570452</v>
      </c>
      <c r="AC42">
        <v>366.56077307842753</v>
      </c>
      <c r="AD42">
        <v>207.70698938974229</v>
      </c>
      <c r="AE42">
        <v>141.89672564051861</v>
      </c>
      <c r="AF42">
        <v>65.810263749223637</v>
      </c>
      <c r="AG42">
        <v>1580.0426689409073</v>
      </c>
      <c r="AH42">
        <v>0</v>
      </c>
    </row>
    <row r="43" spans="1:34" x14ac:dyDescent="0.2">
      <c r="A43">
        <v>1993</v>
      </c>
      <c r="B43" t="s">
        <v>15</v>
      </c>
      <c r="C43">
        <v>5489.9</v>
      </c>
      <c r="D43">
        <v>2472.9</v>
      </c>
      <c r="E43">
        <v>1506.2840000000001</v>
      </c>
      <c r="F43">
        <v>1018.5839999999999</v>
      </c>
      <c r="G43">
        <v>487.7</v>
      </c>
      <c r="H43">
        <v>11173.784</v>
      </c>
      <c r="I43">
        <v>1630412.4948372503</v>
      </c>
      <c r="J43" s="1">
        <v>19.119545454545399</v>
      </c>
      <c r="K43">
        <v>0</v>
      </c>
      <c r="M43" s="3">
        <v>13.3857971232443</v>
      </c>
      <c r="N43">
        <v>759.96987079730377</v>
      </c>
      <c r="O43">
        <v>342.32490455102146</v>
      </c>
      <c r="P43">
        <v>208.51572102662089</v>
      </c>
      <c r="Q43">
        <v>141.00314229333884</v>
      </c>
      <c r="R43">
        <v>67.512578733282027</v>
      </c>
      <c r="S43">
        <v>1546.793053206248</v>
      </c>
      <c r="V43">
        <f t="shared" si="1"/>
        <v>0</v>
      </c>
      <c r="W43" s="6">
        <v>9931.6752590737306</v>
      </c>
      <c r="X43">
        <f t="shared" si="0"/>
        <v>0</v>
      </c>
      <c r="Y43">
        <f t="shared" si="2"/>
        <v>0</v>
      </c>
      <c r="Z43">
        <v>62.882587375016001</v>
      </c>
      <c r="AA43" s="9">
        <f t="shared" si="3"/>
        <v>2.9251746414333324</v>
      </c>
      <c r="AB43">
        <v>734.86687626898879</v>
      </c>
      <c r="AC43">
        <v>331.01737706070833</v>
      </c>
      <c r="AD43">
        <v>201.62812033988919</v>
      </c>
      <c r="AE43">
        <v>136.34558776982672</v>
      </c>
      <c r="AF43">
        <v>65.282532570062443</v>
      </c>
      <c r="AG43">
        <v>1495.7000572295319</v>
      </c>
      <c r="AH43">
        <v>0</v>
      </c>
    </row>
    <row r="44" spans="1:34" x14ac:dyDescent="0.2">
      <c r="A44">
        <v>1993</v>
      </c>
      <c r="B44" t="s">
        <v>16</v>
      </c>
      <c r="C44">
        <v>6044.8</v>
      </c>
      <c r="D44">
        <v>3140.9</v>
      </c>
      <c r="E44">
        <v>1631.8979999999999</v>
      </c>
      <c r="F44">
        <v>1101.1980000000001</v>
      </c>
      <c r="G44">
        <v>530.70000000000005</v>
      </c>
      <c r="H44">
        <v>12656.206</v>
      </c>
      <c r="I44">
        <v>1611694.4299705692</v>
      </c>
      <c r="J44" s="1">
        <v>17.882727272727301</v>
      </c>
      <c r="K44">
        <v>0</v>
      </c>
      <c r="M44" s="2">
        <v>13.450123440420899</v>
      </c>
      <c r="N44">
        <v>836.7849824214544</v>
      </c>
      <c r="O44">
        <v>434.79651126382117</v>
      </c>
      <c r="P44">
        <v>225.90453600509636</v>
      </c>
      <c r="Q44">
        <v>152.43944366605027</v>
      </c>
      <c r="R44">
        <v>73.465092339046109</v>
      </c>
      <c r="S44">
        <v>1752.0055444733166</v>
      </c>
      <c r="V44">
        <f t="shared" si="1"/>
        <v>0</v>
      </c>
      <c r="W44" s="6">
        <v>9909.5353303770207</v>
      </c>
      <c r="X44">
        <f t="shared" si="0"/>
        <v>0</v>
      </c>
      <c r="Y44">
        <f t="shared" si="2"/>
        <v>0</v>
      </c>
      <c r="Z44">
        <v>62.797953358587002</v>
      </c>
      <c r="AA44" s="9">
        <f t="shared" si="3"/>
        <v>2.9266717600787038</v>
      </c>
      <c r="AB44">
        <v>813.03306172656255</v>
      </c>
      <c r="AC44">
        <v>422.45492714018008</v>
      </c>
      <c r="AD44">
        <v>219.49229542175985</v>
      </c>
      <c r="AE44">
        <v>148.11249032344614</v>
      </c>
      <c r="AF44">
        <v>71.379805098313724</v>
      </c>
      <c r="AG44">
        <v>1702.2753298739563</v>
      </c>
      <c r="AH44">
        <v>0</v>
      </c>
    </row>
    <row r="45" spans="1:34" x14ac:dyDescent="0.2">
      <c r="A45">
        <v>1993</v>
      </c>
      <c r="B45" t="s">
        <v>17</v>
      </c>
      <c r="C45">
        <v>5832.5</v>
      </c>
      <c r="D45">
        <v>2484.6</v>
      </c>
      <c r="E45">
        <v>1501.7</v>
      </c>
      <c r="F45">
        <v>999.8</v>
      </c>
      <c r="G45">
        <v>501.9</v>
      </c>
      <c r="H45">
        <v>11560.406999999999</v>
      </c>
      <c r="I45">
        <v>1609525.2416696618</v>
      </c>
      <c r="J45" s="1">
        <v>17.9977272727273</v>
      </c>
      <c r="K45">
        <v>0</v>
      </c>
      <c r="M45" s="3">
        <v>13.522112194854699</v>
      </c>
      <c r="N45">
        <v>807.39617687485645</v>
      </c>
      <c r="O45">
        <v>343.94454197398517</v>
      </c>
      <c r="P45">
        <v>207.88115539013663</v>
      </c>
      <c r="Q45">
        <v>138.40286286146275</v>
      </c>
      <c r="R45">
        <v>69.478292528673876</v>
      </c>
      <c r="S45">
        <v>1600.313487341162</v>
      </c>
      <c r="V45">
        <f t="shared" si="1"/>
        <v>0</v>
      </c>
      <c r="W45" s="6">
        <v>9949.1026545795903</v>
      </c>
      <c r="X45">
        <f t="shared" si="0"/>
        <v>0</v>
      </c>
      <c r="Y45">
        <f t="shared" si="2"/>
        <v>0</v>
      </c>
      <c r="Z45">
        <v>62.027886308836003</v>
      </c>
      <c r="AA45" s="9">
        <f t="shared" si="3"/>
        <v>2.923631517212991</v>
      </c>
      <c r="AB45">
        <v>788.67719376490027</v>
      </c>
      <c r="AC45">
        <v>335.97039959335984</v>
      </c>
      <c r="AD45">
        <v>203.06155883013301</v>
      </c>
      <c r="AE45">
        <v>135.19407772415727</v>
      </c>
      <c r="AF45">
        <v>67.867481105975727</v>
      </c>
      <c r="AG45">
        <v>1563.2112047218361</v>
      </c>
      <c r="AH45">
        <v>0</v>
      </c>
    </row>
    <row r="46" spans="1:34" x14ac:dyDescent="0.2">
      <c r="A46">
        <v>1993</v>
      </c>
      <c r="B46" t="s">
        <v>18</v>
      </c>
      <c r="C46">
        <v>4806.3999999999996</v>
      </c>
      <c r="D46">
        <v>2260.4</v>
      </c>
      <c r="E46">
        <v>1479.4</v>
      </c>
      <c r="F46">
        <v>970.1</v>
      </c>
      <c r="G46">
        <v>509.3</v>
      </c>
      <c r="H46">
        <v>10101.11</v>
      </c>
      <c r="I46">
        <v>1589788.2552224302</v>
      </c>
      <c r="J46" s="1">
        <v>17.5327272727273</v>
      </c>
      <c r="K46">
        <v>0</v>
      </c>
      <c r="M46" s="2">
        <v>13.622260672230899</v>
      </c>
      <c r="N46">
        <v>665.35259057544954</v>
      </c>
      <c r="O46">
        <v>312.90841289462935</v>
      </c>
      <c r="P46">
        <v>204.79415414807761</v>
      </c>
      <c r="Q46">
        <v>134.29147555701641</v>
      </c>
      <c r="R46">
        <v>70.502678591061184</v>
      </c>
      <c r="S46">
        <v>1398.3022025190539</v>
      </c>
      <c r="V46">
        <f t="shared" si="1"/>
        <v>0</v>
      </c>
      <c r="W46" s="6">
        <v>10025.512582228999</v>
      </c>
      <c r="X46">
        <f t="shared" si="0"/>
        <v>0</v>
      </c>
      <c r="Y46">
        <f t="shared" si="2"/>
        <v>0</v>
      </c>
      <c r="Z46">
        <v>62.018336865761</v>
      </c>
      <c r="AA46" s="9">
        <f t="shared" si="3"/>
        <v>2.9267693022414099</v>
      </c>
      <c r="AB46">
        <v>654.74033695010587</v>
      </c>
      <c r="AC46">
        <v>307.91758023510727</v>
      </c>
      <c r="AD46">
        <v>201.52772438498394</v>
      </c>
      <c r="AE46">
        <v>132.14955078131194</v>
      </c>
      <c r="AF46">
        <v>69.378173603671968</v>
      </c>
      <c r="AG46">
        <v>1375.9995349887827</v>
      </c>
      <c r="AH46">
        <v>0</v>
      </c>
    </row>
    <row r="47" spans="1:34" x14ac:dyDescent="0.2">
      <c r="A47">
        <v>1993</v>
      </c>
      <c r="B47" t="s">
        <v>19</v>
      </c>
      <c r="C47">
        <v>5722.6</v>
      </c>
      <c r="D47">
        <v>2889.4029999999998</v>
      </c>
      <c r="E47">
        <v>1400.7260000000001</v>
      </c>
      <c r="F47">
        <v>902.62599999999998</v>
      </c>
      <c r="G47">
        <v>498.1</v>
      </c>
      <c r="H47">
        <v>11826.929</v>
      </c>
      <c r="I47">
        <v>1589543.5009135543</v>
      </c>
      <c r="J47" s="1">
        <v>18.172380952381001</v>
      </c>
      <c r="K47">
        <v>0</v>
      </c>
      <c r="M47" s="3">
        <v>13.677973025024</v>
      </c>
      <c r="N47">
        <v>792.18265954291542</v>
      </c>
      <c r="O47">
        <v>399.98164348919693</v>
      </c>
      <c r="P47">
        <v>193.90326913831296</v>
      </c>
      <c r="Q47">
        <v>124.95101269572983</v>
      </c>
      <c r="R47">
        <v>68.952256442583121</v>
      </c>
      <c r="S47">
        <v>1637.2082741140798</v>
      </c>
      <c r="V47">
        <f t="shared" si="1"/>
        <v>0</v>
      </c>
      <c r="W47" s="6">
        <v>10022.407122766201</v>
      </c>
      <c r="X47">
        <f t="shared" si="0"/>
        <v>0</v>
      </c>
      <c r="Y47">
        <f t="shared" si="2"/>
        <v>0</v>
      </c>
      <c r="Z47">
        <v>62.834801117738003</v>
      </c>
      <c r="AA47" s="9">
        <f t="shared" si="3"/>
        <v>2.934221987712335</v>
      </c>
      <c r="AB47">
        <v>782.73568433002356</v>
      </c>
      <c r="AC47">
        <v>395.21176292423422</v>
      </c>
      <c r="AD47">
        <v>191.59092443449771</v>
      </c>
      <c r="AE47">
        <v>123.46094079685314</v>
      </c>
      <c r="AF47">
        <v>68.129983637644557</v>
      </c>
      <c r="AG47">
        <v>1617.684158308741</v>
      </c>
      <c r="AH47">
        <v>0</v>
      </c>
    </row>
    <row r="48" spans="1:34" x14ac:dyDescent="0.2">
      <c r="A48">
        <v>1993</v>
      </c>
      <c r="B48" t="s">
        <v>20</v>
      </c>
      <c r="C48">
        <v>4873.8</v>
      </c>
      <c r="D48">
        <v>2546.415</v>
      </c>
      <c r="E48">
        <v>2490.6999999999998</v>
      </c>
      <c r="F48">
        <v>2077.6</v>
      </c>
      <c r="G48">
        <v>413.1</v>
      </c>
      <c r="H48">
        <v>11160.406000000001</v>
      </c>
      <c r="I48">
        <v>1610469.6577737005</v>
      </c>
      <c r="J48" s="1">
        <v>16.693181818181799</v>
      </c>
      <c r="K48">
        <v>0</v>
      </c>
      <c r="M48" s="2">
        <v>13.7383023563383</v>
      </c>
      <c r="N48">
        <v>674.68280957611239</v>
      </c>
      <c r="O48">
        <v>352.50162635864336</v>
      </c>
      <c r="P48">
        <v>344.78896832270982</v>
      </c>
      <c r="Q48">
        <v>287.60330854268352</v>
      </c>
      <c r="R48">
        <v>57.18565978002627</v>
      </c>
      <c r="S48">
        <v>1544.9411293221108</v>
      </c>
      <c r="V48">
        <f t="shared" si="1"/>
        <v>0</v>
      </c>
      <c r="W48" s="6">
        <v>10120.7969077782</v>
      </c>
      <c r="X48">
        <f t="shared" si="0"/>
        <v>0</v>
      </c>
      <c r="Y48">
        <f t="shared" si="2"/>
        <v>0</v>
      </c>
      <c r="Z48">
        <v>63.621770900824998</v>
      </c>
      <c r="AA48" s="9">
        <f t="shared" si="3"/>
        <v>2.9415388236683042</v>
      </c>
      <c r="AB48">
        <v>669.57738024321611</v>
      </c>
      <c r="AC48">
        <v>349.83419194715191</v>
      </c>
      <c r="AD48">
        <v>342.17989678931804</v>
      </c>
      <c r="AE48">
        <v>285.42696975528452</v>
      </c>
      <c r="AF48">
        <v>56.752927034033519</v>
      </c>
      <c r="AG48">
        <v>1533.2503204749212</v>
      </c>
      <c r="AH48">
        <v>0</v>
      </c>
    </row>
    <row r="49" spans="1:34" x14ac:dyDescent="0.2">
      <c r="A49">
        <v>1993</v>
      </c>
      <c r="B49" t="s">
        <v>21</v>
      </c>
      <c r="C49">
        <v>6671.7</v>
      </c>
      <c r="D49">
        <v>2954.32</v>
      </c>
      <c r="E49">
        <v>1776.9</v>
      </c>
      <c r="F49">
        <v>1196.5</v>
      </c>
      <c r="G49">
        <v>580.4</v>
      </c>
      <c r="H49">
        <v>13020.82</v>
      </c>
      <c r="I49">
        <v>1630639.86496305</v>
      </c>
      <c r="J49" s="1">
        <v>14.505652173913001</v>
      </c>
      <c r="K49">
        <v>0</v>
      </c>
      <c r="M49" s="3">
        <v>13.8430548971257</v>
      </c>
      <c r="N49">
        <v>923.56709357153534</v>
      </c>
      <c r="O49">
        <v>408.96813943676403</v>
      </c>
      <c r="P49">
        <v>245.9772424670266</v>
      </c>
      <c r="Q49">
        <v>165.63215184410902</v>
      </c>
      <c r="R49">
        <v>80.345090622917567</v>
      </c>
      <c r="S49">
        <v>1802.4792606559226</v>
      </c>
      <c r="V49">
        <f t="shared" si="1"/>
        <v>0</v>
      </c>
      <c r="W49" s="6">
        <v>10147.440119804</v>
      </c>
      <c r="X49">
        <f t="shared" si="0"/>
        <v>0</v>
      </c>
      <c r="Y49">
        <f t="shared" si="2"/>
        <v>0</v>
      </c>
      <c r="Z49">
        <v>66.121192673834003</v>
      </c>
      <c r="AA49" s="9">
        <f t="shared" si="3"/>
        <v>2.9615726198139187</v>
      </c>
      <c r="AB49">
        <v>923.56709357153534</v>
      </c>
      <c r="AC49">
        <v>408.96813943676403</v>
      </c>
      <c r="AD49">
        <v>245.9772424670266</v>
      </c>
      <c r="AE49">
        <v>165.63215184410902</v>
      </c>
      <c r="AF49">
        <v>80.345090622917567</v>
      </c>
      <c r="AG49">
        <v>1802.4792606559226</v>
      </c>
      <c r="AH49">
        <v>0</v>
      </c>
    </row>
    <row r="50" spans="1:34" x14ac:dyDescent="0.2">
      <c r="A50">
        <v>1994</v>
      </c>
      <c r="B50" t="s">
        <v>10</v>
      </c>
      <c r="C50">
        <v>8450.5</v>
      </c>
      <c r="D50">
        <v>3736.1</v>
      </c>
      <c r="E50">
        <v>2244.6</v>
      </c>
      <c r="F50">
        <v>1618.6</v>
      </c>
      <c r="G50">
        <v>626</v>
      </c>
      <c r="H50">
        <v>15760.3</v>
      </c>
      <c r="I50">
        <v>1554388.737713618</v>
      </c>
      <c r="J50" s="1">
        <v>15.012380952380999</v>
      </c>
      <c r="K50">
        <v>0</v>
      </c>
      <c r="M50" s="2">
        <v>13.9503749805667</v>
      </c>
      <c r="N50">
        <v>1169.8073540816074</v>
      </c>
      <c r="O50">
        <v>517.19037401151331</v>
      </c>
      <c r="P50">
        <v>310.72121022088345</v>
      </c>
      <c r="Q50">
        <v>224.06368656487658</v>
      </c>
      <c r="R50">
        <v>86.657523656006887</v>
      </c>
      <c r="S50">
        <v>2181.7069809517016</v>
      </c>
      <c r="V50">
        <f t="shared" si="1"/>
        <v>0</v>
      </c>
      <c r="W50" s="6">
        <v>10145.8576984953</v>
      </c>
      <c r="X50">
        <f t="shared" si="0"/>
        <v>0</v>
      </c>
      <c r="Y50">
        <f t="shared" si="2"/>
        <v>0</v>
      </c>
      <c r="Z50">
        <v>63.029268095766</v>
      </c>
      <c r="AA50" s="9">
        <f t="shared" si="3"/>
        <v>2.944128145500243</v>
      </c>
      <c r="AB50">
        <v>1178.8764377327889</v>
      </c>
      <c r="AC50">
        <v>521.19995964895247</v>
      </c>
      <c r="AD50">
        <v>313.1301168138001</v>
      </c>
      <c r="AE50">
        <v>225.80076943545257</v>
      </c>
      <c r="AF50">
        <v>87.329347378347535</v>
      </c>
      <c r="AG50">
        <v>2198.6209480622533</v>
      </c>
      <c r="AH50">
        <v>0</v>
      </c>
    </row>
    <row r="51" spans="1:34" x14ac:dyDescent="0.2">
      <c r="A51">
        <v>1994</v>
      </c>
      <c r="B51" t="s">
        <v>11</v>
      </c>
      <c r="C51">
        <v>4605.5</v>
      </c>
      <c r="D51">
        <v>3179.6</v>
      </c>
      <c r="E51">
        <v>2116.4</v>
      </c>
      <c r="F51">
        <v>1779.6</v>
      </c>
      <c r="G51">
        <v>336.8</v>
      </c>
      <c r="H51">
        <v>11489.569</v>
      </c>
      <c r="I51">
        <v>1547086.2021555689</v>
      </c>
      <c r="J51" s="1">
        <v>14.765499999999999</v>
      </c>
      <c r="K51">
        <v>0</v>
      </c>
      <c r="M51" s="3">
        <v>14.022124062044</v>
      </c>
      <c r="N51">
        <v>637.54189328712403</v>
      </c>
      <c r="O51">
        <v>440.15377350900872</v>
      </c>
      <c r="P51">
        <v>292.97441384276834</v>
      </c>
      <c r="Q51">
        <v>246.35100494924893</v>
      </c>
      <c r="R51">
        <v>46.623408893519361</v>
      </c>
      <c r="S51">
        <v>1590.5073441131362</v>
      </c>
      <c r="V51">
        <f t="shared" si="1"/>
        <v>0</v>
      </c>
      <c r="W51" s="6">
        <v>10202.4728256382</v>
      </c>
      <c r="X51">
        <f t="shared" si="0"/>
        <v>0</v>
      </c>
      <c r="Y51">
        <f t="shared" si="2"/>
        <v>0</v>
      </c>
      <c r="Z51">
        <v>62.733155894036997</v>
      </c>
      <c r="AA51" s="9">
        <f t="shared" si="3"/>
        <v>2.9443109412349093</v>
      </c>
      <c r="AB51">
        <v>645.7889236774364</v>
      </c>
      <c r="AC51">
        <v>445.84745667675099</v>
      </c>
      <c r="AD51">
        <v>296.76423364909925</v>
      </c>
      <c r="AE51">
        <v>249.53771980813502</v>
      </c>
      <c r="AF51">
        <v>47.226513840964195</v>
      </c>
      <c r="AG51">
        <v>1611.0816193741482</v>
      </c>
      <c r="AH51">
        <v>0</v>
      </c>
    </row>
    <row r="52" spans="1:34" x14ac:dyDescent="0.2">
      <c r="A52">
        <v>1994</v>
      </c>
      <c r="B52" t="s">
        <v>12</v>
      </c>
      <c r="C52">
        <v>5194.5</v>
      </c>
      <c r="D52">
        <v>3139.2370000000001</v>
      </c>
      <c r="E52">
        <v>2341.5129999999999</v>
      </c>
      <c r="F52">
        <v>1982.7</v>
      </c>
      <c r="G52">
        <v>358.81299999999999</v>
      </c>
      <c r="H52">
        <v>13299.25</v>
      </c>
      <c r="I52">
        <v>1622478.9679377454</v>
      </c>
      <c r="J52" s="1">
        <v>14.653478260869599</v>
      </c>
      <c r="K52">
        <v>0</v>
      </c>
      <c r="M52" s="2">
        <v>14.0942247629785</v>
      </c>
      <c r="N52">
        <v>719.07748663119435</v>
      </c>
      <c r="O52">
        <v>434.56630126088186</v>
      </c>
      <c r="P52">
        <v>324.13693001333485</v>
      </c>
      <c r="Q52">
        <v>274.46624944531118</v>
      </c>
      <c r="R52">
        <v>49.670680568023627</v>
      </c>
      <c r="S52">
        <v>1841.0224784059894</v>
      </c>
      <c r="V52">
        <f t="shared" si="1"/>
        <v>0</v>
      </c>
      <c r="W52" s="6">
        <v>10236.238981304799</v>
      </c>
      <c r="X52">
        <f t="shared" si="0"/>
        <v>0</v>
      </c>
      <c r="Y52">
        <f t="shared" si="2"/>
        <v>0</v>
      </c>
      <c r="Z52">
        <v>65.790274574628995</v>
      </c>
      <c r="AA52" s="9">
        <f t="shared" si="3"/>
        <v>2.9672028919056412</v>
      </c>
      <c r="AB52">
        <v>732.12450531291813</v>
      </c>
      <c r="AC52">
        <v>442.45111862258335</v>
      </c>
      <c r="AD52">
        <v>330.01810507436073</v>
      </c>
      <c r="AE52">
        <v>279.44619437557469</v>
      </c>
      <c r="AF52">
        <v>50.571910698786041</v>
      </c>
      <c r="AG52">
        <v>1874.4261867904181</v>
      </c>
      <c r="AH52">
        <v>0</v>
      </c>
    </row>
    <row r="53" spans="1:34" x14ac:dyDescent="0.2">
      <c r="A53">
        <v>1994</v>
      </c>
      <c r="B53" t="s">
        <v>13</v>
      </c>
      <c r="C53">
        <v>7370.4</v>
      </c>
      <c r="D53">
        <v>3481.1979999999999</v>
      </c>
      <c r="E53">
        <v>2451.4</v>
      </c>
      <c r="F53">
        <v>1956.8</v>
      </c>
      <c r="G53">
        <v>494.6</v>
      </c>
      <c r="H53">
        <v>15408.397999999999</v>
      </c>
      <c r="I53">
        <v>1624980.6561023796</v>
      </c>
      <c r="J53" s="1">
        <v>16.349523809523799</v>
      </c>
      <c r="K53">
        <v>0</v>
      </c>
      <c r="M53" s="3">
        <v>14.163251304931901</v>
      </c>
      <c r="N53">
        <v>1020.2885181377527</v>
      </c>
      <c r="O53">
        <v>481.90415021764198</v>
      </c>
      <c r="P53">
        <v>339.34864774813946</v>
      </c>
      <c r="Q53">
        <v>270.88089822695571</v>
      </c>
      <c r="R53">
        <v>68.46774952118372</v>
      </c>
      <c r="S53">
        <v>2132.9929939076187</v>
      </c>
      <c r="V53">
        <f t="shared" si="1"/>
        <v>0</v>
      </c>
      <c r="W53" s="6">
        <v>10270.7650090023</v>
      </c>
      <c r="X53">
        <f t="shared" si="0"/>
        <v>0</v>
      </c>
      <c r="Y53">
        <f t="shared" si="2"/>
        <v>0</v>
      </c>
      <c r="Z53">
        <v>65.891716106077993</v>
      </c>
      <c r="AA53" s="9">
        <f t="shared" si="3"/>
        <v>2.9699937797082132</v>
      </c>
      <c r="AB53">
        <v>1043.8882741787008</v>
      </c>
      <c r="AC53">
        <v>493.05082116226322</v>
      </c>
      <c r="AD53">
        <v>347.19794248910063</v>
      </c>
      <c r="AE53">
        <v>277.14650153490743</v>
      </c>
      <c r="AF53">
        <v>70.051440954193183</v>
      </c>
      <c r="AG53">
        <v>2182.3301308041009</v>
      </c>
      <c r="AH53">
        <v>0</v>
      </c>
    </row>
    <row r="54" spans="1:34" x14ac:dyDescent="0.2">
      <c r="A54">
        <v>1994</v>
      </c>
      <c r="B54" t="s">
        <v>14</v>
      </c>
      <c r="C54">
        <v>5831.3</v>
      </c>
      <c r="D54">
        <v>2790.6010000000001</v>
      </c>
      <c r="E54">
        <v>2324.2570000000001</v>
      </c>
      <c r="F54">
        <v>1910.5</v>
      </c>
      <c r="G54">
        <v>413.75700000000001</v>
      </c>
      <c r="H54">
        <v>12631.351000000001</v>
      </c>
      <c r="I54">
        <v>1648830.3363905996</v>
      </c>
      <c r="J54" s="1">
        <v>17.8318181818182</v>
      </c>
      <c r="K54">
        <v>0</v>
      </c>
      <c r="M54" s="2">
        <v>14.231682244252999</v>
      </c>
      <c r="N54">
        <v>807.23006021609103</v>
      </c>
      <c r="O54">
        <v>386.30442838973875</v>
      </c>
      <c r="P54">
        <v>321.74817246028692</v>
      </c>
      <c r="Q54">
        <v>264.47156380958648</v>
      </c>
      <c r="R54">
        <v>57.276608650700382</v>
      </c>
      <c r="S54">
        <v>1748.5648531786362</v>
      </c>
      <c r="V54">
        <f t="shared" si="1"/>
        <v>0</v>
      </c>
      <c r="W54" s="6">
        <v>10369.5790573577</v>
      </c>
      <c r="X54">
        <f t="shared" si="0"/>
        <v>0</v>
      </c>
      <c r="Y54">
        <f t="shared" si="2"/>
        <v>0</v>
      </c>
      <c r="Z54">
        <v>66.858802302993993</v>
      </c>
      <c r="AA54" s="9">
        <f t="shared" si="3"/>
        <v>2.9784148309894194</v>
      </c>
      <c r="AB54">
        <v>829.89208670912524</v>
      </c>
      <c r="AC54">
        <v>397.14946702494666</v>
      </c>
      <c r="AD54">
        <v>330.78087077980746</v>
      </c>
      <c r="AE54">
        <v>271.89628927645356</v>
      </c>
      <c r="AF54">
        <v>58.884581503353886</v>
      </c>
      <c r="AG54">
        <v>1797.6537374762738</v>
      </c>
      <c r="AH54">
        <v>0</v>
      </c>
    </row>
    <row r="55" spans="1:34" x14ac:dyDescent="0.2">
      <c r="A55">
        <v>1994</v>
      </c>
      <c r="B55" t="s">
        <v>15</v>
      </c>
      <c r="C55">
        <v>5950.2</v>
      </c>
      <c r="D55">
        <v>2793.1</v>
      </c>
      <c r="E55">
        <v>2272.6</v>
      </c>
      <c r="F55">
        <v>1803.9</v>
      </c>
      <c r="G55">
        <v>468.7</v>
      </c>
      <c r="H55">
        <v>12640.822</v>
      </c>
      <c r="I55">
        <v>1643330.5676434077</v>
      </c>
      <c r="J55" s="1">
        <v>19.0127272727273</v>
      </c>
      <c r="K55">
        <v>0</v>
      </c>
      <c r="M55" s="3">
        <v>14.302894568964501</v>
      </c>
      <c r="N55">
        <v>823.68945248877333</v>
      </c>
      <c r="O55">
        <v>386.65036633161793</v>
      </c>
      <c r="P55">
        <v>314.59726559207866</v>
      </c>
      <c r="Q55">
        <v>249.71486728925052</v>
      </c>
      <c r="R55">
        <v>64.88239830282815</v>
      </c>
      <c r="S55">
        <v>1749.875928907943</v>
      </c>
      <c r="V55">
        <f t="shared" si="1"/>
        <v>0</v>
      </c>
      <c r="W55" s="6">
        <v>10358.639970931001</v>
      </c>
      <c r="X55">
        <f t="shared" si="0"/>
        <v>0</v>
      </c>
      <c r="Y55">
        <f t="shared" si="2"/>
        <v>0</v>
      </c>
      <c r="Z55">
        <v>66.635790909240995</v>
      </c>
      <c r="AA55" s="9">
        <f t="shared" si="3"/>
        <v>2.9791314941201339</v>
      </c>
      <c r="AB55">
        <v>851.05083264252562</v>
      </c>
      <c r="AC55">
        <v>399.49414820574742</v>
      </c>
      <c r="AD55">
        <v>325.0475819742872</v>
      </c>
      <c r="AE55">
        <v>258.00991512955062</v>
      </c>
      <c r="AF55">
        <v>67.037666844736606</v>
      </c>
      <c r="AG55">
        <v>1808.0034433104697</v>
      </c>
      <c r="AH55">
        <v>0</v>
      </c>
    </row>
    <row r="56" spans="1:34" x14ac:dyDescent="0.2">
      <c r="A56">
        <v>1994</v>
      </c>
      <c r="B56" t="s">
        <v>16</v>
      </c>
      <c r="C56">
        <v>6258</v>
      </c>
      <c r="D56">
        <v>3539.605</v>
      </c>
      <c r="E56">
        <v>2411.8139999999999</v>
      </c>
      <c r="F56">
        <v>1914.2</v>
      </c>
      <c r="G56">
        <v>497.61399999999998</v>
      </c>
      <c r="H56">
        <v>13705.406000000001</v>
      </c>
      <c r="I56">
        <v>1595642.1499513902</v>
      </c>
      <c r="J56" s="1">
        <v>19.617142857142898</v>
      </c>
      <c r="K56">
        <v>0</v>
      </c>
      <c r="M56" s="2">
        <v>14.3663267698675</v>
      </c>
      <c r="N56">
        <v>866.29837546212616</v>
      </c>
      <c r="O56">
        <v>489.98946329140614</v>
      </c>
      <c r="P56">
        <v>333.86873603656318</v>
      </c>
      <c r="Q56">
        <v>264.98375684078013</v>
      </c>
      <c r="R56">
        <v>68.884979195783075</v>
      </c>
      <c r="S56">
        <v>1897.2468764539594</v>
      </c>
      <c r="V56">
        <f t="shared" si="1"/>
        <v>0</v>
      </c>
      <c r="W56" s="6">
        <v>10361.5132274794</v>
      </c>
      <c r="X56">
        <f t="shared" si="0"/>
        <v>0</v>
      </c>
      <c r="Y56">
        <f t="shared" si="2"/>
        <v>0</v>
      </c>
      <c r="Z56">
        <v>64.702062240958</v>
      </c>
      <c r="AA56" s="9">
        <f t="shared" si="3"/>
        <v>2.9682638635768406</v>
      </c>
      <c r="AB56">
        <v>899.04472925830805</v>
      </c>
      <c r="AC56">
        <v>508.51122066256852</v>
      </c>
      <c r="AD56">
        <v>346.48908032141208</v>
      </c>
      <c r="AE56">
        <v>275.00022702880369</v>
      </c>
      <c r="AF56">
        <v>71.488853292608454</v>
      </c>
      <c r="AG56">
        <v>1968.9634110970264</v>
      </c>
      <c r="AH56">
        <v>0</v>
      </c>
    </row>
    <row r="57" spans="1:34" x14ac:dyDescent="0.2">
      <c r="A57">
        <v>1994</v>
      </c>
      <c r="B57" t="s">
        <v>17</v>
      </c>
      <c r="C57">
        <v>6540.4</v>
      </c>
      <c r="D57">
        <v>3171.38</v>
      </c>
      <c r="E57">
        <v>2199.1999999999998</v>
      </c>
      <c r="F57">
        <v>1662.3</v>
      </c>
      <c r="G57">
        <v>536.9</v>
      </c>
      <c r="H57">
        <v>13677.38</v>
      </c>
      <c r="I57">
        <v>1622628.6349635578</v>
      </c>
      <c r="J57" s="1">
        <v>18.381739130434799</v>
      </c>
      <c r="K57">
        <v>0</v>
      </c>
      <c r="M57" s="3">
        <v>14.433286645444401</v>
      </c>
      <c r="N57">
        <v>905.39116249160941</v>
      </c>
      <c r="O57">
        <v>439.01587439646511</v>
      </c>
      <c r="P57">
        <v>304.43646329758838</v>
      </c>
      <c r="Q57">
        <v>230.11310155492052</v>
      </c>
      <c r="R57">
        <v>74.323361742667885</v>
      </c>
      <c r="S57">
        <v>1893.3672218884913</v>
      </c>
      <c r="V57">
        <f t="shared" si="1"/>
        <v>0</v>
      </c>
      <c r="W57" s="6">
        <v>10432.1898388393</v>
      </c>
      <c r="X57">
        <f t="shared" si="0"/>
        <v>0</v>
      </c>
      <c r="Y57">
        <f t="shared" si="2"/>
        <v>0</v>
      </c>
      <c r="Z57">
        <v>65.796343457442006</v>
      </c>
      <c r="AA57" s="9">
        <f t="shared" si="3"/>
        <v>2.9775669957651787</v>
      </c>
      <c r="AB57">
        <v>943.99467975864559</v>
      </c>
      <c r="AC57">
        <v>457.7343660162947</v>
      </c>
      <c r="AD57">
        <v>317.41683990661323</v>
      </c>
      <c r="AE57">
        <v>239.92452390722227</v>
      </c>
      <c r="AF57">
        <v>77.492315999390982</v>
      </c>
      <c r="AG57">
        <v>1974.0954609866833</v>
      </c>
      <c r="AH57">
        <v>0</v>
      </c>
    </row>
    <row r="58" spans="1:34" x14ac:dyDescent="0.2">
      <c r="A58">
        <v>1994</v>
      </c>
      <c r="B58" t="s">
        <v>18</v>
      </c>
      <c r="C58">
        <v>5078.6000000000004</v>
      </c>
      <c r="D58">
        <v>2725.5</v>
      </c>
      <c r="E58">
        <v>2267.203</v>
      </c>
      <c r="F58">
        <v>1720.8</v>
      </c>
      <c r="G58">
        <v>546.40300000000002</v>
      </c>
      <c r="H58">
        <v>11577.338</v>
      </c>
      <c r="I58">
        <v>1621850.1003799378</v>
      </c>
      <c r="J58" s="1">
        <v>17.443636363636401</v>
      </c>
      <c r="K58">
        <v>0</v>
      </c>
      <c r="M58" s="2">
        <v>14.535936644548199</v>
      </c>
      <c r="N58">
        <v>703.03338600542588</v>
      </c>
      <c r="O58">
        <v>377.29246122116098</v>
      </c>
      <c r="P58">
        <v>313.85015591928084</v>
      </c>
      <c r="Q58">
        <v>238.21128866973908</v>
      </c>
      <c r="R58">
        <v>75.638867249541761</v>
      </c>
      <c r="S58">
        <v>1602.6572549657949</v>
      </c>
      <c r="V58">
        <f t="shared" si="1"/>
        <v>0</v>
      </c>
      <c r="W58" s="6">
        <v>10386.654504996101</v>
      </c>
      <c r="X58">
        <f t="shared" si="0"/>
        <v>0</v>
      </c>
      <c r="Y58">
        <f t="shared" si="2"/>
        <v>0</v>
      </c>
      <c r="Z58">
        <v>65.764774478716006</v>
      </c>
      <c r="AA58" s="9">
        <f t="shared" si="3"/>
        <v>2.9804363565804826</v>
      </c>
      <c r="AB58">
        <v>738.22207843002491</v>
      </c>
      <c r="AC58">
        <v>396.17695324716118</v>
      </c>
      <c r="AD58">
        <v>329.55919168329615</v>
      </c>
      <c r="AE58">
        <v>250.13439777938541</v>
      </c>
      <c r="AF58">
        <v>79.424793903910711</v>
      </c>
      <c r="AG58">
        <v>1682.8745168052037</v>
      </c>
      <c r="AH58">
        <v>0</v>
      </c>
    </row>
    <row r="59" spans="1:34" x14ac:dyDescent="0.2">
      <c r="A59">
        <v>1994</v>
      </c>
      <c r="B59" t="s">
        <v>19</v>
      </c>
      <c r="C59">
        <v>5812.6</v>
      </c>
      <c r="D59">
        <v>3644.8</v>
      </c>
      <c r="E59">
        <v>2271.6</v>
      </c>
      <c r="F59">
        <v>1714.9</v>
      </c>
      <c r="G59">
        <v>556.70000000000005</v>
      </c>
      <c r="H59">
        <v>13543</v>
      </c>
      <c r="I59">
        <v>1645670.7821507747</v>
      </c>
      <c r="J59" s="1">
        <v>17.6557142857143</v>
      </c>
      <c r="K59">
        <v>0</v>
      </c>
      <c r="M59" s="3">
        <v>14.6122453040552</v>
      </c>
      <c r="N59">
        <v>804.64140895032847</v>
      </c>
      <c r="O59">
        <v>504.55166489043756</v>
      </c>
      <c r="P59">
        <v>314.4588350431074</v>
      </c>
      <c r="Q59">
        <v>237.39454843080864</v>
      </c>
      <c r="R59">
        <v>77.064286612298773</v>
      </c>
      <c r="S59">
        <v>1874.7649247177335</v>
      </c>
      <c r="V59">
        <f t="shared" si="1"/>
        <v>0</v>
      </c>
      <c r="W59" s="6">
        <v>10482.1017569577</v>
      </c>
      <c r="X59">
        <f t="shared" si="0"/>
        <v>0</v>
      </c>
      <c r="Y59">
        <f t="shared" si="2"/>
        <v>0</v>
      </c>
      <c r="Z59">
        <v>66.73068480805</v>
      </c>
      <c r="AA59" s="9">
        <f t="shared" si="3"/>
        <v>2.9890425360682462</v>
      </c>
      <c r="AB59">
        <v>849.35137054351253</v>
      </c>
      <c r="AC59">
        <v>532.58711684220395</v>
      </c>
      <c r="AD59">
        <v>331.93176432691791</v>
      </c>
      <c r="AE59">
        <v>250.58539471924263</v>
      </c>
      <c r="AF59">
        <v>81.3463696076753</v>
      </c>
      <c r="AG59">
        <v>1978.9363815281956</v>
      </c>
      <c r="AH59">
        <v>0</v>
      </c>
    </row>
    <row r="60" spans="1:34" x14ac:dyDescent="0.2">
      <c r="A60">
        <v>1994</v>
      </c>
      <c r="B60" t="s">
        <v>20</v>
      </c>
      <c r="C60">
        <v>4911.2</v>
      </c>
      <c r="D60">
        <v>3299.4</v>
      </c>
      <c r="E60">
        <v>2417.1</v>
      </c>
      <c r="F60">
        <v>1810.8</v>
      </c>
      <c r="G60">
        <v>606.29999999999995</v>
      </c>
      <c r="H60">
        <v>12369.1</v>
      </c>
      <c r="I60">
        <v>1673197.5489278669</v>
      </c>
      <c r="J60" s="1">
        <v>18.085000000000001</v>
      </c>
      <c r="K60">
        <v>0</v>
      </c>
      <c r="M60" s="2">
        <v>14.690360856448001</v>
      </c>
      <c r="N60">
        <v>679.86011210763741</v>
      </c>
      <c r="O60">
        <v>456.73775327576544</v>
      </c>
      <c r="P60">
        <v>334.60047991842532</v>
      </c>
      <c r="Q60">
        <v>250.67003807715221</v>
      </c>
      <c r="R60">
        <v>83.930441841273122</v>
      </c>
      <c r="S60">
        <v>1712.2613032803754</v>
      </c>
      <c r="V60">
        <f t="shared" si="1"/>
        <v>0</v>
      </c>
      <c r="W60" s="6">
        <v>10475.3475497702</v>
      </c>
      <c r="X60">
        <f t="shared" si="0"/>
        <v>0</v>
      </c>
      <c r="Y60">
        <f t="shared" si="2"/>
        <v>0</v>
      </c>
      <c r="Z60">
        <v>67.846874034661994</v>
      </c>
      <c r="AA60" s="9">
        <f t="shared" si="3"/>
        <v>2.998562306849184</v>
      </c>
      <c r="AB60">
        <v>721.47300238187415</v>
      </c>
      <c r="AC60">
        <v>484.69376609764538</v>
      </c>
      <c r="AD60">
        <v>355.08071226120461</v>
      </c>
      <c r="AE60">
        <v>266.01305438856042</v>
      </c>
      <c r="AF60">
        <v>89.067657872644219</v>
      </c>
      <c r="AG60">
        <v>1817.0654246949098</v>
      </c>
      <c r="AH60">
        <v>0</v>
      </c>
    </row>
    <row r="61" spans="1:34" x14ac:dyDescent="0.2">
      <c r="A61">
        <v>1994</v>
      </c>
      <c r="B61" t="s">
        <v>21</v>
      </c>
      <c r="C61">
        <v>6897.21</v>
      </c>
      <c r="D61">
        <v>3036.41</v>
      </c>
      <c r="E61">
        <v>2627.4050000000002</v>
      </c>
      <c r="F61">
        <v>1901.8050000000001</v>
      </c>
      <c r="G61">
        <v>725.6</v>
      </c>
      <c r="H61">
        <v>14215.557000000001</v>
      </c>
      <c r="I61">
        <v>1678637.0194163851</v>
      </c>
      <c r="J61" s="1">
        <v>17.2068181818182</v>
      </c>
      <c r="K61">
        <v>0</v>
      </c>
      <c r="M61" s="3">
        <v>14.819204368159101</v>
      </c>
      <c r="N61">
        <v>954.78456667004343</v>
      </c>
      <c r="O61">
        <v>420.33190320181444</v>
      </c>
      <c r="P61">
        <v>363.71311651982546</v>
      </c>
      <c r="Q61">
        <v>263.26791018628143</v>
      </c>
      <c r="R61">
        <v>100.44520633354408</v>
      </c>
      <c r="S61">
        <v>1967.8673594421953</v>
      </c>
      <c r="V61">
        <f t="shared" si="1"/>
        <v>0</v>
      </c>
      <c r="W61" s="6">
        <v>10580.398424969</v>
      </c>
      <c r="X61">
        <f t="shared" si="0"/>
        <v>0</v>
      </c>
      <c r="Y61">
        <f t="shared" si="2"/>
        <v>0</v>
      </c>
      <c r="Z61">
        <v>68.067440380391005</v>
      </c>
      <c r="AA61" s="9">
        <f t="shared" si="3"/>
        <v>3.0037643069560023</v>
      </c>
      <c r="AB61">
        <v>1022.1116456011063</v>
      </c>
      <c r="AC61">
        <v>449.97180335521972</v>
      </c>
      <c r="AD61">
        <v>389.36051652923061</v>
      </c>
      <c r="AE61">
        <v>281.83236963386821</v>
      </c>
      <c r="AF61">
        <v>107.52814689536244</v>
      </c>
      <c r="AG61">
        <v>2106.6324439021469</v>
      </c>
      <c r="AH61">
        <v>0</v>
      </c>
    </row>
    <row r="62" spans="1:34" x14ac:dyDescent="0.2">
      <c r="A62">
        <v>1995</v>
      </c>
      <c r="B62" t="s">
        <v>10</v>
      </c>
      <c r="C62">
        <v>8390.1880000000001</v>
      </c>
      <c r="D62">
        <v>3563.5949999999998</v>
      </c>
      <c r="E62">
        <v>2576.2269999999999</v>
      </c>
      <c r="F62">
        <v>1887.0160000000001</v>
      </c>
      <c r="G62">
        <v>689.21100000000001</v>
      </c>
      <c r="H62">
        <v>15957.296</v>
      </c>
      <c r="I62">
        <v>1605513.4558045189</v>
      </c>
      <c r="J62" s="1">
        <v>17.975909090909099</v>
      </c>
      <c r="K62">
        <v>0</v>
      </c>
      <c r="M62" s="2">
        <v>15.3769909442995</v>
      </c>
      <c r="N62">
        <v>1161.458330812053</v>
      </c>
      <c r="O62">
        <v>493.31041216122668</v>
      </c>
      <c r="P62">
        <v>356.62851788457453</v>
      </c>
      <c r="Q62">
        <v>261.22066079754552</v>
      </c>
      <c r="R62">
        <v>95.407857087029029</v>
      </c>
      <c r="S62">
        <v>2208.9772453768442</v>
      </c>
      <c r="V62">
        <f t="shared" si="1"/>
        <v>0</v>
      </c>
      <c r="W62" s="6">
        <v>10582.8487061778</v>
      </c>
      <c r="X62">
        <f t="shared" si="0"/>
        <v>0</v>
      </c>
      <c r="Y62">
        <f t="shared" si="2"/>
        <v>0</v>
      </c>
      <c r="Z62">
        <v>65.102336102943994</v>
      </c>
      <c r="AA62" s="9">
        <f t="shared" si="3"/>
        <v>3.0004679314788438</v>
      </c>
      <c r="AB62">
        <v>1290.1584489697034</v>
      </c>
      <c r="AC62">
        <v>547.97368044150983</v>
      </c>
      <c r="AD62">
        <v>396.14619249459867</v>
      </c>
      <c r="AE62">
        <v>290.16627943748267</v>
      </c>
      <c r="AF62">
        <v>105.97991305711604</v>
      </c>
      <c r="AG62">
        <v>2453.7519608750667</v>
      </c>
      <c r="AH62">
        <v>0</v>
      </c>
    </row>
    <row r="63" spans="1:34" x14ac:dyDescent="0.2">
      <c r="A63">
        <v>1995</v>
      </c>
      <c r="B63" t="s">
        <v>11</v>
      </c>
      <c r="C63">
        <v>5011.3720000000003</v>
      </c>
      <c r="D63">
        <v>2798.6959999999999</v>
      </c>
      <c r="E63">
        <v>2034.702</v>
      </c>
      <c r="F63">
        <v>1578.087</v>
      </c>
      <c r="G63">
        <v>456.61500000000001</v>
      </c>
      <c r="H63">
        <v>11487.499</v>
      </c>
      <c r="I63">
        <v>1486937.9295099524</v>
      </c>
      <c r="J63" s="1">
        <v>18.542000000000002</v>
      </c>
      <c r="K63">
        <v>0</v>
      </c>
      <c r="M63" s="3">
        <v>16.0287073487094</v>
      </c>
      <c r="N63">
        <v>693.7269770591862</v>
      </c>
      <c r="O63">
        <v>387.42502368366104</v>
      </c>
      <c r="P63">
        <v>281.66491485291454</v>
      </c>
      <c r="Q63">
        <v>218.45544973440403</v>
      </c>
      <c r="R63">
        <v>63.209465118510515</v>
      </c>
      <c r="S63">
        <v>1590.2207928767657</v>
      </c>
      <c r="V63">
        <f t="shared" si="1"/>
        <v>0</v>
      </c>
      <c r="W63" s="6">
        <v>10506.480800356099</v>
      </c>
      <c r="X63">
        <f t="shared" si="0"/>
        <v>0</v>
      </c>
      <c r="Y63">
        <f t="shared" si="2"/>
        <v>0</v>
      </c>
      <c r="Z63">
        <v>60.294189688160998</v>
      </c>
      <c r="AA63" s="9">
        <f t="shared" si="3"/>
        <v>2.9851739625696965</v>
      </c>
      <c r="AB63">
        <v>803.25815203516527</v>
      </c>
      <c r="AC63">
        <v>448.59479142003602</v>
      </c>
      <c r="AD63">
        <v>326.13642899833712</v>
      </c>
      <c r="AE63">
        <v>252.94694693802771</v>
      </c>
      <c r="AF63">
        <v>73.18948206030943</v>
      </c>
      <c r="AG63">
        <v>1841.2975963959188</v>
      </c>
      <c r="AH63">
        <v>0</v>
      </c>
    </row>
    <row r="64" spans="1:34" x14ac:dyDescent="0.2">
      <c r="A64">
        <v>1995</v>
      </c>
      <c r="B64" t="s">
        <v>12</v>
      </c>
      <c r="C64">
        <v>5250.7</v>
      </c>
      <c r="D64">
        <v>3219.404</v>
      </c>
      <c r="E64">
        <v>1593.569</v>
      </c>
      <c r="F64">
        <v>1088.6980000000001</v>
      </c>
      <c r="G64">
        <v>504.87099999999998</v>
      </c>
      <c r="H64">
        <v>12859.444</v>
      </c>
      <c r="I64">
        <v>1551937.3271119178</v>
      </c>
      <c r="J64" s="1">
        <v>18.540434782608699</v>
      </c>
      <c r="K64">
        <v>0</v>
      </c>
      <c r="M64" s="2">
        <v>16.973617202950098</v>
      </c>
      <c r="N64">
        <v>726.85728348337921</v>
      </c>
      <c r="O64">
        <v>445.66386308026068</v>
      </c>
      <c r="P64">
        <v>220.59863149357707</v>
      </c>
      <c r="Q64">
        <v>150.70906180390958</v>
      </c>
      <c r="R64">
        <v>69.889569689667496</v>
      </c>
      <c r="S64">
        <v>1780.139892385137</v>
      </c>
      <c r="V64">
        <f t="shared" si="1"/>
        <v>0</v>
      </c>
      <c r="W64" s="6">
        <v>10560.6668552714</v>
      </c>
      <c r="X64">
        <f t="shared" si="0"/>
        <v>0</v>
      </c>
      <c r="Y64">
        <f t="shared" si="2"/>
        <v>0</v>
      </c>
      <c r="Z64">
        <v>62.929865280834001</v>
      </c>
      <c r="AA64" s="9">
        <f t="shared" si="3"/>
        <v>3.0286312055547144</v>
      </c>
      <c r="AB64">
        <v>891.23371847530075</v>
      </c>
      <c r="AC64">
        <v>546.44931117646354</v>
      </c>
      <c r="AD64">
        <v>270.48630192487985</v>
      </c>
      <c r="AE64">
        <v>184.79143101617368</v>
      </c>
      <c r="AF64">
        <v>85.694870908706179</v>
      </c>
      <c r="AG64">
        <v>2182.712798987734</v>
      </c>
      <c r="AH64">
        <v>0</v>
      </c>
    </row>
    <row r="65" spans="1:34" x14ac:dyDescent="0.2">
      <c r="A65">
        <v>1995</v>
      </c>
      <c r="B65" t="s">
        <v>13</v>
      </c>
      <c r="C65">
        <v>7754.2510000000002</v>
      </c>
      <c r="D65">
        <v>4338.1210000000001</v>
      </c>
      <c r="E65">
        <v>1088.8109999999999</v>
      </c>
      <c r="F65">
        <v>576.29300000000001</v>
      </c>
      <c r="G65">
        <v>512.51800000000003</v>
      </c>
      <c r="H65">
        <v>14870.995000000001</v>
      </c>
      <c r="I65">
        <v>1460917.6434602223</v>
      </c>
      <c r="J65" s="1">
        <v>19.763999999999999</v>
      </c>
      <c r="K65">
        <v>0</v>
      </c>
      <c r="M65" s="3">
        <v>18.326133255311301</v>
      </c>
      <c r="N65">
        <v>1073.4252227909187</v>
      </c>
      <c r="O65">
        <v>600.52847153373841</v>
      </c>
      <c r="P65">
        <v>150.72470445594331</v>
      </c>
      <c r="Q65">
        <v>79.776556358292609</v>
      </c>
      <c r="R65">
        <v>70.948148097650702</v>
      </c>
      <c r="S65">
        <v>2058.6000015988184</v>
      </c>
      <c r="V65">
        <f t="shared" si="1"/>
        <v>0</v>
      </c>
      <c r="W65" s="6">
        <v>10528.2799980992</v>
      </c>
      <c r="X65">
        <f t="shared" si="0"/>
        <v>0</v>
      </c>
      <c r="Y65">
        <f t="shared" si="2"/>
        <v>0</v>
      </c>
      <c r="Z65">
        <v>59.239087096662999</v>
      </c>
      <c r="AA65" s="9">
        <f t="shared" si="3"/>
        <v>3.0356791973478883</v>
      </c>
      <c r="AB65">
        <v>1421.0543712113092</v>
      </c>
      <c r="AC65">
        <v>795.0098352366432</v>
      </c>
      <c r="AD65">
        <v>199.53695475848752</v>
      </c>
      <c r="AE65">
        <v>105.61222312103116</v>
      </c>
      <c r="AF65">
        <v>93.924731637456389</v>
      </c>
      <c r="AG65">
        <v>2725.2783600906814</v>
      </c>
      <c r="AH65">
        <v>0</v>
      </c>
    </row>
    <row r="66" spans="1:34" x14ac:dyDescent="0.2">
      <c r="A66">
        <v>1995</v>
      </c>
      <c r="B66" t="s">
        <v>14</v>
      </c>
      <c r="C66">
        <v>6184.2</v>
      </c>
      <c r="D66">
        <v>4691.3</v>
      </c>
      <c r="E66">
        <v>1776.836</v>
      </c>
      <c r="F66">
        <v>1223.528</v>
      </c>
      <c r="G66">
        <v>553.30799999999999</v>
      </c>
      <c r="H66">
        <v>14205.842000000001</v>
      </c>
      <c r="I66">
        <v>1508703.6866072163</v>
      </c>
      <c r="J66" s="1">
        <v>19.6934782608696</v>
      </c>
      <c r="K66">
        <v>0</v>
      </c>
      <c r="M66" s="2">
        <v>19.092090190991801</v>
      </c>
      <c r="N66">
        <v>856.08220094804744</v>
      </c>
      <c r="O66">
        <v>649.41923438885806</v>
      </c>
      <c r="P66">
        <v>245.96838291189241</v>
      </c>
      <c r="Q66">
        <v>169.37365272170416</v>
      </c>
      <c r="R66">
        <v>76.594730190188272</v>
      </c>
      <c r="S66">
        <v>1966.5225066589394</v>
      </c>
      <c r="V66">
        <f t="shared" si="1"/>
        <v>0</v>
      </c>
      <c r="W66" s="6">
        <v>10557.7239405239</v>
      </c>
      <c r="X66">
        <f t="shared" ref="X66:X129" si="4">IF(O66=2008,1,0)</f>
        <v>0</v>
      </c>
      <c r="Y66">
        <f t="shared" si="2"/>
        <v>0</v>
      </c>
      <c r="Z66">
        <v>61.176774402078003</v>
      </c>
      <c r="AA66" s="9">
        <f t="shared" si="3"/>
        <v>3.0674400520083376</v>
      </c>
      <c r="AB66">
        <v>1180.6930415913148</v>
      </c>
      <c r="AC66">
        <v>895.66722712999842</v>
      </c>
      <c r="AD66">
        <v>339.23513166601106</v>
      </c>
      <c r="AE66">
        <v>233.59706927203817</v>
      </c>
      <c r="AF66">
        <v>105.63806239397292</v>
      </c>
      <c r="AG66">
        <v>2712.1921670297934</v>
      </c>
      <c r="AH66">
        <v>0</v>
      </c>
    </row>
    <row r="67" spans="1:34" x14ac:dyDescent="0.2">
      <c r="A67">
        <v>1995</v>
      </c>
      <c r="B67" t="s">
        <v>15</v>
      </c>
      <c r="C67">
        <v>6074.4809999999998</v>
      </c>
      <c r="D67">
        <v>4529.4440000000004</v>
      </c>
      <c r="E67">
        <v>1721.9090000000001</v>
      </c>
      <c r="F67">
        <v>1183.998</v>
      </c>
      <c r="G67">
        <v>537.91099999999994</v>
      </c>
      <c r="H67">
        <v>13981.26</v>
      </c>
      <c r="I67">
        <v>1506374.8427620011</v>
      </c>
      <c r="J67" s="1">
        <v>18.416363636363599</v>
      </c>
      <c r="K67">
        <v>0</v>
      </c>
      <c r="M67" s="3">
        <v>19.698024268685</v>
      </c>
      <c r="N67">
        <v>840.89373954547023</v>
      </c>
      <c r="O67">
        <v>627.01341945456625</v>
      </c>
      <c r="P67">
        <v>238.36480814854821</v>
      </c>
      <c r="Q67">
        <v>163.90149312087036</v>
      </c>
      <c r="R67">
        <v>74.463315027677822</v>
      </c>
      <c r="S67">
        <v>1935.4334971098767</v>
      </c>
      <c r="V67">
        <f t="shared" ref="V67:V130" si="5">U67*L67/100</f>
        <v>0</v>
      </c>
      <c r="W67" s="6">
        <v>10658.8412179065</v>
      </c>
      <c r="X67">
        <f t="shared" si="4"/>
        <v>0</v>
      </c>
      <c r="Y67">
        <f t="shared" si="2"/>
        <v>0</v>
      </c>
      <c r="Z67">
        <v>61.082341574875997</v>
      </c>
      <c r="AA67" s="9">
        <f t="shared" si="3"/>
        <v>3.0803383454437805</v>
      </c>
      <c r="AB67">
        <v>1196.5527415766592</v>
      </c>
      <c r="AC67">
        <v>892.21097835649664</v>
      </c>
      <c r="AD67">
        <v>339.18205270467121</v>
      </c>
      <c r="AE67">
        <v>233.22421338074503</v>
      </c>
      <c r="AF67">
        <v>105.95783932392615</v>
      </c>
      <c r="AG67">
        <v>2754.0319878679484</v>
      </c>
      <c r="AH67">
        <v>0</v>
      </c>
    </row>
    <row r="68" spans="1:34" x14ac:dyDescent="0.2">
      <c r="A68">
        <v>1995</v>
      </c>
      <c r="B68" t="s">
        <v>16</v>
      </c>
      <c r="C68">
        <v>6198.3829999999998</v>
      </c>
      <c r="D68">
        <v>5362.8909999999996</v>
      </c>
      <c r="E68">
        <v>1992.0709999999999</v>
      </c>
      <c r="F68">
        <v>1319.375</v>
      </c>
      <c r="G68">
        <v>672.69600000000003</v>
      </c>
      <c r="H68">
        <v>14823.942999999999</v>
      </c>
      <c r="I68">
        <v>1474236.8237898352</v>
      </c>
      <c r="J68" s="1">
        <v>17.319047619047598</v>
      </c>
      <c r="K68">
        <v>0</v>
      </c>
      <c r="M68" s="2">
        <v>20.099588355293999</v>
      </c>
      <c r="N68">
        <v>858.04556142410684</v>
      </c>
      <c r="O68">
        <v>742.38794520301326</v>
      </c>
      <c r="P68">
        <v>275.76348211972089</v>
      </c>
      <c r="Q68">
        <v>182.64180554895219</v>
      </c>
      <c r="R68">
        <v>93.121676570768699</v>
      </c>
      <c r="S68">
        <v>2052.0865674086222</v>
      </c>
      <c r="V68">
        <f t="shared" si="5"/>
        <v>0</v>
      </c>
      <c r="W68" s="6">
        <v>10606.0639400789</v>
      </c>
      <c r="X68">
        <f t="shared" si="4"/>
        <v>0</v>
      </c>
      <c r="Y68">
        <f t="shared" si="2"/>
        <v>0</v>
      </c>
      <c r="Z68">
        <v>59.779169617491</v>
      </c>
      <c r="AA68" s="9">
        <f t="shared" si="3"/>
        <v>3.0797370410822928</v>
      </c>
      <c r="AB68">
        <v>1245.8494676845228</v>
      </c>
      <c r="AC68">
        <v>1077.9190149431097</v>
      </c>
      <c r="AD68">
        <v>400.3980707451887</v>
      </c>
      <c r="AE68">
        <v>265.18894386266021</v>
      </c>
      <c r="AF68">
        <v>135.20912688252852</v>
      </c>
      <c r="AG68">
        <v>2979.5515210234198</v>
      </c>
      <c r="AH68">
        <v>0</v>
      </c>
    </row>
    <row r="69" spans="1:34" x14ac:dyDescent="0.2">
      <c r="A69">
        <v>1995</v>
      </c>
      <c r="B69" t="s">
        <v>17</v>
      </c>
      <c r="C69">
        <v>6498.9160000000002</v>
      </c>
      <c r="D69">
        <v>3965.0309999999999</v>
      </c>
      <c r="E69">
        <v>2141.701</v>
      </c>
      <c r="F69">
        <v>1478.586</v>
      </c>
      <c r="G69">
        <v>663.11500000000001</v>
      </c>
      <c r="H69">
        <v>13944.091</v>
      </c>
      <c r="I69">
        <v>1506026.1974475158</v>
      </c>
      <c r="J69" s="1">
        <v>18.032173913043501</v>
      </c>
      <c r="K69">
        <v>0</v>
      </c>
      <c r="M69" s="3">
        <v>20.432981265710101</v>
      </c>
      <c r="N69">
        <v>899.64850959808564</v>
      </c>
      <c r="O69">
        <v>548.88141801805216</v>
      </c>
      <c r="P69">
        <v>296.47684516229009</v>
      </c>
      <c r="Q69">
        <v>204.68147168121502</v>
      </c>
      <c r="R69">
        <v>91.795373481075089</v>
      </c>
      <c r="S69">
        <v>1930.2881720351643</v>
      </c>
      <c r="V69">
        <f t="shared" si="5"/>
        <v>0</v>
      </c>
      <c r="W69" s="6">
        <v>10664.1195494601</v>
      </c>
      <c r="X69">
        <f t="shared" si="4"/>
        <v>0</v>
      </c>
      <c r="Y69">
        <f t="shared" ref="Y69:Y132" si="6">IF(O69=2020,1,0)</f>
        <v>0</v>
      </c>
      <c r="Z69">
        <v>61.068204275458001</v>
      </c>
      <c r="AA69" s="9">
        <f t="shared" si="3"/>
        <v>3.0961468864677997</v>
      </c>
      <c r="AB69">
        <v>1327.9222887542362</v>
      </c>
      <c r="AC69">
        <v>810.17404140959786</v>
      </c>
      <c r="AD69">
        <v>437.6133640975259</v>
      </c>
      <c r="AE69">
        <v>302.11920037741237</v>
      </c>
      <c r="AF69">
        <v>135.49416372011353</v>
      </c>
      <c r="AG69">
        <v>2849.1935017035685</v>
      </c>
      <c r="AH69">
        <v>0</v>
      </c>
    </row>
    <row r="70" spans="1:34" x14ac:dyDescent="0.2">
      <c r="A70">
        <v>1995</v>
      </c>
      <c r="B70" t="s">
        <v>18</v>
      </c>
      <c r="C70">
        <v>4810.9889999999996</v>
      </c>
      <c r="D70">
        <v>4152.91</v>
      </c>
      <c r="E70">
        <v>2403.4009999999998</v>
      </c>
      <c r="F70">
        <v>1808.316</v>
      </c>
      <c r="G70">
        <v>595.08500000000004</v>
      </c>
      <c r="H70">
        <v>12706.92</v>
      </c>
      <c r="I70">
        <v>1500588.7480578162</v>
      </c>
      <c r="J70" s="1">
        <v>18.215714285714299</v>
      </c>
      <c r="K70">
        <v>0</v>
      </c>
      <c r="M70" s="2">
        <v>20.8556425301303</v>
      </c>
      <c r="N70">
        <v>665.98784836467871</v>
      </c>
      <c r="O70">
        <v>574.8896111282229</v>
      </c>
      <c r="P70">
        <v>332.70411982806803</v>
      </c>
      <c r="Q70">
        <v>250.32617659350754</v>
      </c>
      <c r="R70">
        <v>82.377943234560476</v>
      </c>
      <c r="S70">
        <v>1759.025911333845</v>
      </c>
      <c r="V70">
        <f t="shared" si="5"/>
        <v>0</v>
      </c>
      <c r="W70" s="6">
        <v>10744.8428593885</v>
      </c>
      <c r="X70">
        <f t="shared" si="4"/>
        <v>0</v>
      </c>
      <c r="Y70">
        <f t="shared" si="6"/>
        <v>0</v>
      </c>
      <c r="Z70">
        <v>60.847719883731997</v>
      </c>
      <c r="AA70" s="9">
        <f t="shared" si="3"/>
        <v>3.1034678831005023</v>
      </c>
      <c r="AB70">
        <v>1003.3626680038903</v>
      </c>
      <c r="AC70">
        <v>866.11606419803422</v>
      </c>
      <c r="AD70">
        <v>501.24472112557692</v>
      </c>
      <c r="AE70">
        <v>377.13592077515102</v>
      </c>
      <c r="AF70">
        <v>124.10880035042591</v>
      </c>
      <c r="AG70">
        <v>2650.1098117896331</v>
      </c>
      <c r="AH70">
        <v>0</v>
      </c>
    </row>
    <row r="71" spans="1:34" x14ac:dyDescent="0.2">
      <c r="A71">
        <v>1995</v>
      </c>
      <c r="B71" t="s">
        <v>19</v>
      </c>
      <c r="C71">
        <v>5470.63</v>
      </c>
      <c r="D71">
        <v>5536.375</v>
      </c>
      <c r="E71">
        <v>2386.4760000000001</v>
      </c>
      <c r="F71">
        <v>1719.4870000000001</v>
      </c>
      <c r="G71">
        <v>666.98900000000003</v>
      </c>
      <c r="H71">
        <v>14846.573</v>
      </c>
      <c r="I71">
        <v>1485064.9866060836</v>
      </c>
      <c r="J71" s="1">
        <v>17.443636363636401</v>
      </c>
      <c r="K71">
        <v>0</v>
      </c>
      <c r="M71" s="3">
        <v>21.284762116614601</v>
      </c>
      <c r="N71">
        <v>757.30231411862769</v>
      </c>
      <c r="O71">
        <v>766.403430560743</v>
      </c>
      <c r="P71">
        <v>330.36118278672956</v>
      </c>
      <c r="Q71">
        <v>238.02952935893978</v>
      </c>
      <c r="R71">
        <v>92.331653427789732</v>
      </c>
      <c r="S71">
        <v>2055.2192507318418</v>
      </c>
      <c r="V71">
        <f t="shared" si="5"/>
        <v>0</v>
      </c>
      <c r="W71" s="6">
        <v>10698.779466015299</v>
      </c>
      <c r="X71">
        <f t="shared" si="4"/>
        <v>0</v>
      </c>
      <c r="Y71">
        <f t="shared" si="6"/>
        <v>0</v>
      </c>
      <c r="Z71">
        <v>60.218243293573998</v>
      </c>
      <c r="AA71" s="9">
        <f t="shared" si="3"/>
        <v>3.1077968827453715</v>
      </c>
      <c r="AB71">
        <v>1164.4105817801533</v>
      </c>
      <c r="AC71">
        <v>1178.4042486337216</v>
      </c>
      <c r="AD71">
        <v>507.95573957009947</v>
      </c>
      <c r="AE71">
        <v>365.98871757611289</v>
      </c>
      <c r="AF71">
        <v>141.96702199398655</v>
      </c>
      <c r="AG71">
        <v>3160.0577455195316</v>
      </c>
      <c r="AH71">
        <v>0</v>
      </c>
    </row>
    <row r="72" spans="1:34" x14ac:dyDescent="0.2">
      <c r="A72">
        <v>1995</v>
      </c>
      <c r="B72" t="s">
        <v>20</v>
      </c>
      <c r="C72">
        <v>5024.0150000000003</v>
      </c>
      <c r="D72">
        <v>5166.3130000000001</v>
      </c>
      <c r="E72">
        <v>2370.4659999999999</v>
      </c>
      <c r="F72">
        <v>1623.3889999999999</v>
      </c>
      <c r="G72">
        <v>747.077</v>
      </c>
      <c r="H72">
        <v>14856.507</v>
      </c>
      <c r="I72">
        <v>1555151.5439290246</v>
      </c>
      <c r="J72" s="1">
        <v>17.979545454545399</v>
      </c>
      <c r="K72">
        <v>0</v>
      </c>
      <c r="M72" s="2">
        <v>21.809608384347801</v>
      </c>
      <c r="N72">
        <v>695.47715448982967</v>
      </c>
      <c r="O72">
        <v>715.17554474734163</v>
      </c>
      <c r="P72">
        <v>328.14490969769969</v>
      </c>
      <c r="Q72">
        <v>224.72663046389991</v>
      </c>
      <c r="R72">
        <v>103.41827923379975</v>
      </c>
      <c r="S72">
        <v>2056.5944198053221</v>
      </c>
      <c r="V72">
        <f t="shared" si="5"/>
        <v>0</v>
      </c>
      <c r="W72" s="6">
        <v>10717.2965607562</v>
      </c>
      <c r="X72">
        <f t="shared" si="4"/>
        <v>0</v>
      </c>
      <c r="Y72">
        <f t="shared" si="6"/>
        <v>0</v>
      </c>
      <c r="Z72">
        <v>63.060199301254997</v>
      </c>
      <c r="AA72" s="9">
        <f t="shared" si="3"/>
        <v>3.1384032064090039</v>
      </c>
      <c r="AB72">
        <v>1095.7179966708911</v>
      </c>
      <c r="AC72">
        <v>1126.7526332096504</v>
      </c>
      <c r="AD72">
        <v>516.98935148411397</v>
      </c>
      <c r="AE72">
        <v>354.05478345457988</v>
      </c>
      <c r="AF72">
        <v>162.93456802953401</v>
      </c>
      <c r="AG72">
        <v>3240.1459962932176</v>
      </c>
      <c r="AH72">
        <v>0</v>
      </c>
    </row>
    <row r="73" spans="1:34" x14ac:dyDescent="0.2">
      <c r="A73">
        <v>1995</v>
      </c>
      <c r="B73" t="s">
        <v>21</v>
      </c>
      <c r="C73">
        <v>7037.3180000000002</v>
      </c>
      <c r="D73">
        <v>4461.0069999999996</v>
      </c>
      <c r="E73">
        <v>2623.8020000000001</v>
      </c>
      <c r="F73">
        <v>1842.396</v>
      </c>
      <c r="G73">
        <v>781.40599999999995</v>
      </c>
      <c r="H73">
        <v>15765.298000000001</v>
      </c>
      <c r="I73">
        <v>1613186.1739336916</v>
      </c>
      <c r="J73" s="1">
        <v>19.0457142857143</v>
      </c>
      <c r="K73">
        <v>0</v>
      </c>
      <c r="M73" s="3">
        <v>22.520167271191902</v>
      </c>
      <c r="N73">
        <v>974.17979402530852</v>
      </c>
      <c r="O73">
        <v>617.53964797462027</v>
      </c>
      <c r="P73">
        <v>363.21435125188214</v>
      </c>
      <c r="Q73">
        <v>255.04388970244801</v>
      </c>
      <c r="R73">
        <v>108.17046154943404</v>
      </c>
      <c r="S73">
        <v>2182.3988568354603</v>
      </c>
      <c r="V73">
        <f t="shared" si="5"/>
        <v>0</v>
      </c>
      <c r="W73" s="6">
        <v>10816.858579407801</v>
      </c>
      <c r="X73">
        <f t="shared" si="4"/>
        <v>0</v>
      </c>
      <c r="Y73">
        <f t="shared" si="6"/>
        <v>0</v>
      </c>
      <c r="Z73">
        <v>65.413458923286996</v>
      </c>
      <c r="AA73" s="9">
        <f t="shared" si="3"/>
        <v>3.1682387262637102</v>
      </c>
      <c r="AB73">
        <v>1584.8157850056966</v>
      </c>
      <c r="AC73">
        <v>1004.6262383795796</v>
      </c>
      <c r="AD73">
        <v>590.8845992648786</v>
      </c>
      <c r="AE73">
        <v>414.91066099774872</v>
      </c>
      <c r="AF73">
        <v>175.97393826712977</v>
      </c>
      <c r="AG73">
        <v>3550.3714804018714</v>
      </c>
      <c r="AH73">
        <v>0</v>
      </c>
    </row>
    <row r="74" spans="1:34" x14ac:dyDescent="0.2">
      <c r="A74">
        <v>1996</v>
      </c>
      <c r="B74" t="s">
        <v>10</v>
      </c>
      <c r="C74">
        <v>8308.8150000000005</v>
      </c>
      <c r="D74">
        <v>6752.1440000000002</v>
      </c>
      <c r="E74">
        <v>3189.6080000000002</v>
      </c>
      <c r="F74">
        <v>2341.009</v>
      </c>
      <c r="G74">
        <v>848.59900000000005</v>
      </c>
      <c r="H74">
        <v>20109.254000000001</v>
      </c>
      <c r="I74">
        <v>1593060.02639459</v>
      </c>
      <c r="J74" s="1">
        <v>18.900869565217398</v>
      </c>
      <c r="K74">
        <v>0</v>
      </c>
      <c r="M74" s="2">
        <v>23.3297537612935</v>
      </c>
      <c r="N74">
        <v>1150.1938217506149</v>
      </c>
      <c r="O74">
        <v>934.7030006529792</v>
      </c>
      <c r="P74">
        <v>441.53918644311318</v>
      </c>
      <c r="Q74">
        <v>324.06716101665342</v>
      </c>
      <c r="R74">
        <v>117.47202542645975</v>
      </c>
      <c r="S74">
        <v>2783.7350706224461</v>
      </c>
      <c r="V74">
        <f t="shared" si="5"/>
        <v>0</v>
      </c>
      <c r="W74" s="6">
        <v>10794.203838769699</v>
      </c>
      <c r="X74">
        <f t="shared" si="4"/>
        <v>0</v>
      </c>
      <c r="Y74">
        <f t="shared" si="6"/>
        <v>0</v>
      </c>
      <c r="Z74">
        <v>64.597359116205993</v>
      </c>
      <c r="AA74" s="9">
        <f t="shared" si="3"/>
        <v>3.1781249184002158</v>
      </c>
      <c r="AB74">
        <v>1938.4260799814188</v>
      </c>
      <c r="AC74">
        <v>1575.2585688079535</v>
      </c>
      <c r="AD74">
        <v>744.12769235051849</v>
      </c>
      <c r="AE74">
        <v>546.15163522971932</v>
      </c>
      <c r="AF74">
        <v>197.97605712079906</v>
      </c>
      <c r="AG74">
        <v>4691.4394414330636</v>
      </c>
      <c r="AH74">
        <v>0</v>
      </c>
    </row>
    <row r="75" spans="1:34" x14ac:dyDescent="0.2">
      <c r="A75">
        <v>1996</v>
      </c>
      <c r="B75" t="s">
        <v>11</v>
      </c>
      <c r="C75">
        <v>5029.2979999999998</v>
      </c>
      <c r="D75">
        <v>5191.74</v>
      </c>
      <c r="E75">
        <v>1945.88</v>
      </c>
      <c r="F75">
        <v>1324.6949999999999</v>
      </c>
      <c r="G75">
        <v>621.18499999999995</v>
      </c>
      <c r="H75">
        <v>14284.47</v>
      </c>
      <c r="I75">
        <v>1559840.5197217092</v>
      </c>
      <c r="J75" s="1">
        <v>19.079523809523799</v>
      </c>
      <c r="K75">
        <v>0</v>
      </c>
      <c r="M75" s="3">
        <v>23.8742620287622</v>
      </c>
      <c r="N75">
        <v>696.20848308004486</v>
      </c>
      <c r="O75">
        <v>718.69541831603385</v>
      </c>
      <c r="P75">
        <v>269.3692366321896</v>
      </c>
      <c r="Q75">
        <v>183.37825606947928</v>
      </c>
      <c r="R75">
        <v>85.990980562710263</v>
      </c>
      <c r="S75">
        <v>1977.4070238634513</v>
      </c>
      <c r="V75">
        <f t="shared" si="5"/>
        <v>0</v>
      </c>
      <c r="W75" s="6">
        <v>10811.234686199199</v>
      </c>
      <c r="X75">
        <f t="shared" si="4"/>
        <v>0</v>
      </c>
      <c r="Y75">
        <f t="shared" si="6"/>
        <v>0</v>
      </c>
      <c r="Z75">
        <v>63.250333664147</v>
      </c>
      <c r="AA75" s="9">
        <f t="shared" si="3"/>
        <v>3.1789927769823088</v>
      </c>
      <c r="AB75">
        <v>1200.7077827272967</v>
      </c>
      <c r="AC75">
        <v>1239.4896114520586</v>
      </c>
      <c r="AD75">
        <v>464.56448996527791</v>
      </c>
      <c r="AE75">
        <v>316.26115538191141</v>
      </c>
      <c r="AF75">
        <v>148.30333458336645</v>
      </c>
      <c r="AG75">
        <v>3410.3117972199275</v>
      </c>
      <c r="AH75">
        <v>0</v>
      </c>
    </row>
    <row r="76" spans="1:34" x14ac:dyDescent="0.2">
      <c r="A76">
        <v>1996</v>
      </c>
      <c r="B76" t="s">
        <v>12</v>
      </c>
      <c r="C76">
        <v>7076.1949999999997</v>
      </c>
      <c r="D76">
        <v>4587.2969999999996</v>
      </c>
      <c r="E76">
        <v>2320.37</v>
      </c>
      <c r="F76">
        <v>1751.2139999999999</v>
      </c>
      <c r="G76">
        <v>569.15599999999995</v>
      </c>
      <c r="H76">
        <v>17443.691999999999</v>
      </c>
      <c r="I76">
        <v>1603097.0922913477</v>
      </c>
      <c r="J76" s="1">
        <v>21.333809523809499</v>
      </c>
      <c r="K76">
        <v>0</v>
      </c>
      <c r="M76" s="2">
        <v>24.399825880353401</v>
      </c>
      <c r="N76">
        <v>979.56155847766388</v>
      </c>
      <c r="O76">
        <v>635.02204200420033</v>
      </c>
      <c r="P76">
        <v>321.2100929164356</v>
      </c>
      <c r="Q76">
        <v>242.42151538615087</v>
      </c>
      <c r="R76">
        <v>78.788577530284741</v>
      </c>
      <c r="S76">
        <v>2414.7398596455237</v>
      </c>
      <c r="V76">
        <f t="shared" si="5"/>
        <v>0</v>
      </c>
      <c r="W76" s="6">
        <v>10869.6141765752</v>
      </c>
      <c r="X76">
        <f t="shared" si="4"/>
        <v>0</v>
      </c>
      <c r="Y76">
        <f t="shared" si="6"/>
        <v>0</v>
      </c>
      <c r="Z76">
        <v>65.004354420503006</v>
      </c>
      <c r="AA76" s="9">
        <f t="shared" si="3"/>
        <v>3.2003291767068505</v>
      </c>
      <c r="AB76">
        <v>1726.5792589542732</v>
      </c>
      <c r="AC76">
        <v>1119.292480614675</v>
      </c>
      <c r="AD76">
        <v>566.16623977995619</v>
      </c>
      <c r="AE76">
        <v>427.29316679237201</v>
      </c>
      <c r="AF76">
        <v>138.87307298758418</v>
      </c>
      <c r="AG76">
        <v>4256.2304751051352</v>
      </c>
      <c r="AH76">
        <v>0</v>
      </c>
    </row>
    <row r="77" spans="1:34" x14ac:dyDescent="0.2">
      <c r="A77">
        <v>1996</v>
      </c>
      <c r="B77" t="s">
        <v>13</v>
      </c>
      <c r="C77">
        <v>9670.4850000000006</v>
      </c>
      <c r="D77">
        <v>6125.4790000000003</v>
      </c>
      <c r="E77">
        <v>2233.5770000000002</v>
      </c>
      <c r="F77">
        <v>1570.3810000000001</v>
      </c>
      <c r="G77">
        <v>663.19600000000003</v>
      </c>
      <c r="H77">
        <v>20355.038</v>
      </c>
      <c r="I77">
        <v>1573939.0912903976</v>
      </c>
      <c r="J77" s="1">
        <v>23.531818181818199</v>
      </c>
      <c r="K77">
        <v>0</v>
      </c>
      <c r="M77" s="3">
        <v>25.0934496172036</v>
      </c>
      <c r="N77">
        <v>1338.6905473683064</v>
      </c>
      <c r="O77">
        <v>847.95342068190644</v>
      </c>
      <c r="P77">
        <v>309.19529027957333</v>
      </c>
      <c r="Q77">
        <v>217.38870392403155</v>
      </c>
      <c r="R77">
        <v>91.806586355541754</v>
      </c>
      <c r="S77">
        <v>2817.7590846707976</v>
      </c>
      <c r="V77">
        <f t="shared" si="5"/>
        <v>0</v>
      </c>
      <c r="W77" s="6">
        <v>11013.515002661199</v>
      </c>
      <c r="X77">
        <f t="shared" si="4"/>
        <v>0</v>
      </c>
      <c r="Y77">
        <f t="shared" si="6"/>
        <v>0</v>
      </c>
      <c r="Z77">
        <v>63.822019900420997</v>
      </c>
      <c r="AA77" s="9">
        <f t="shared" si="3"/>
        <v>3.2045309132818818</v>
      </c>
      <c r="AB77">
        <v>2426.6582812142319</v>
      </c>
      <c r="AC77">
        <v>1537.093986677387</v>
      </c>
      <c r="AD77">
        <v>560.48151915644769</v>
      </c>
      <c r="AE77">
        <v>394.06276503313808</v>
      </c>
      <c r="AF77">
        <v>166.41875412330958</v>
      </c>
      <c r="AG77">
        <v>5107.7812050926477</v>
      </c>
      <c r="AH77">
        <v>0</v>
      </c>
    </row>
    <row r="78" spans="1:34" x14ac:dyDescent="0.2">
      <c r="A78">
        <v>1996</v>
      </c>
      <c r="B78" t="s">
        <v>14</v>
      </c>
      <c r="C78">
        <v>6651.9319999999998</v>
      </c>
      <c r="D78">
        <v>5788.8419999999996</v>
      </c>
      <c r="E78">
        <v>2126.1970000000001</v>
      </c>
      <c r="F78">
        <v>1428.799</v>
      </c>
      <c r="G78">
        <v>697.39800000000002</v>
      </c>
      <c r="H78">
        <v>16511.724999999999</v>
      </c>
      <c r="I78">
        <v>1641682.3982652223</v>
      </c>
      <c r="J78" s="1">
        <v>21.2669565217391</v>
      </c>
      <c r="K78">
        <v>0</v>
      </c>
      <c r="M78" s="2">
        <v>25.550842302962199</v>
      </c>
      <c r="N78">
        <v>920.83059847947163</v>
      </c>
      <c r="O78">
        <v>801.35257596786926</v>
      </c>
      <c r="P78">
        <v>294.3306179310398</v>
      </c>
      <c r="Q78">
        <v>197.78942993958304</v>
      </c>
      <c r="R78">
        <v>96.541187991456709</v>
      </c>
      <c r="S78">
        <v>2285.7271562124283</v>
      </c>
      <c r="V78">
        <f t="shared" si="5"/>
        <v>0</v>
      </c>
      <c r="W78" s="6">
        <v>10976.7982702726</v>
      </c>
      <c r="X78">
        <f t="shared" si="4"/>
        <v>0</v>
      </c>
      <c r="Y78">
        <f t="shared" si="6"/>
        <v>0</v>
      </c>
      <c r="Z78">
        <v>66.568958908284998</v>
      </c>
      <c r="AA78" s="9">
        <f t="shared" si="3"/>
        <v>3.2306769864992608</v>
      </c>
      <c r="AB78">
        <v>1699.6246554202796</v>
      </c>
      <c r="AC78">
        <v>1479.097890587643</v>
      </c>
      <c r="AD78">
        <v>543.26124252031332</v>
      </c>
      <c r="AE78">
        <v>365.07017931630088</v>
      </c>
      <c r="AF78">
        <v>178.19106320401235</v>
      </c>
      <c r="AG78">
        <v>4218.8848162487848</v>
      </c>
      <c r="AH78">
        <v>0</v>
      </c>
    </row>
    <row r="79" spans="1:34" x14ac:dyDescent="0.2">
      <c r="A79">
        <v>1996</v>
      </c>
      <c r="B79" t="s">
        <v>15</v>
      </c>
      <c r="C79">
        <v>6872.0050000000001</v>
      </c>
      <c r="D79">
        <v>4306.9040000000005</v>
      </c>
      <c r="E79">
        <v>2076.518</v>
      </c>
      <c r="F79">
        <v>1296.829</v>
      </c>
      <c r="G79">
        <v>779.68899999999996</v>
      </c>
      <c r="H79">
        <v>14863.333000000001</v>
      </c>
      <c r="I79">
        <v>1617248.0955962236</v>
      </c>
      <c r="J79" s="1">
        <v>20.439</v>
      </c>
      <c r="K79">
        <v>0</v>
      </c>
      <c r="M79" s="3">
        <v>25.966901728547398</v>
      </c>
      <c r="N79">
        <v>951.29542468322302</v>
      </c>
      <c r="O79">
        <v>596.20708508650273</v>
      </c>
      <c r="P79">
        <v>287.45352668869668</v>
      </c>
      <c r="Q79">
        <v>179.52075039184624</v>
      </c>
      <c r="R79">
        <v>107.93277629685041</v>
      </c>
      <c r="S79">
        <v>2057.5393467326003</v>
      </c>
      <c r="V79">
        <f t="shared" si="5"/>
        <v>0</v>
      </c>
      <c r="W79" s="6">
        <v>11026.3548139964</v>
      </c>
      <c r="X79">
        <f t="shared" si="4"/>
        <v>0</v>
      </c>
      <c r="Y79">
        <f t="shared" si="6"/>
        <v>0</v>
      </c>
      <c r="Z79">
        <v>65.578166723362997</v>
      </c>
      <c r="AA79" s="9">
        <f t="shared" si="3"/>
        <v>3.2311794059056211</v>
      </c>
      <c r="AB79">
        <v>1784.4467851308636</v>
      </c>
      <c r="AC79">
        <v>1118.3695292228772</v>
      </c>
      <c r="AD79">
        <v>539.20738843559786</v>
      </c>
      <c r="AE79">
        <v>336.74631201730392</v>
      </c>
      <c r="AF79">
        <v>202.46107641829391</v>
      </c>
      <c r="AG79">
        <v>3859.5470736967559</v>
      </c>
      <c r="AH79">
        <v>0</v>
      </c>
    </row>
    <row r="80" spans="1:34" x14ac:dyDescent="0.2">
      <c r="A80">
        <v>1996</v>
      </c>
      <c r="B80" t="s">
        <v>16</v>
      </c>
      <c r="C80">
        <v>7470.8969999999999</v>
      </c>
      <c r="D80">
        <v>6981.0590000000002</v>
      </c>
      <c r="E80">
        <v>2250.748</v>
      </c>
      <c r="F80">
        <v>1545.606</v>
      </c>
      <c r="G80">
        <v>705.14200000000005</v>
      </c>
      <c r="H80">
        <v>18512.403999999999</v>
      </c>
      <c r="I80">
        <v>1625486.5745852322</v>
      </c>
      <c r="J80" s="1">
        <v>21.309130434782599</v>
      </c>
      <c r="K80">
        <v>0</v>
      </c>
      <c r="M80" s="2">
        <v>26.336030688063399</v>
      </c>
      <c r="N80">
        <v>1034.2003730177171</v>
      </c>
      <c r="O80">
        <v>966.39182977073438</v>
      </c>
      <c r="P80">
        <v>311.57228123595877</v>
      </c>
      <c r="Q80">
        <v>213.95908707326865</v>
      </c>
      <c r="R80">
        <v>97.613194162690121</v>
      </c>
      <c r="S80">
        <v>2562.6822484976938</v>
      </c>
      <c r="V80">
        <f t="shared" si="5"/>
        <v>0</v>
      </c>
      <c r="W80" s="6">
        <v>11067.605871727699</v>
      </c>
      <c r="X80">
        <f t="shared" si="4"/>
        <v>0</v>
      </c>
      <c r="Y80">
        <f t="shared" si="6"/>
        <v>0</v>
      </c>
      <c r="Z80">
        <v>65.912230711541</v>
      </c>
      <c r="AA80" s="9">
        <f t="shared" si="3"/>
        <v>3.2395163296005931</v>
      </c>
      <c r="AB80">
        <v>1967.5377265936079</v>
      </c>
      <c r="AC80">
        <v>1838.5338405918119</v>
      </c>
      <c r="AD80">
        <v>592.75768399097319</v>
      </c>
      <c r="AE80">
        <v>407.05127047654918</v>
      </c>
      <c r="AF80">
        <v>185.70641351442404</v>
      </c>
      <c r="AG80">
        <v>4875.4323985382762</v>
      </c>
      <c r="AH80">
        <v>0</v>
      </c>
    </row>
    <row r="81" spans="1:34" x14ac:dyDescent="0.2">
      <c r="A81">
        <v>1996</v>
      </c>
      <c r="B81" t="s">
        <v>17</v>
      </c>
      <c r="C81">
        <v>11338.897000000001</v>
      </c>
      <c r="D81">
        <v>5509.4040000000005</v>
      </c>
      <c r="E81">
        <v>2957.7060000000001</v>
      </c>
      <c r="F81">
        <v>2125.3850000000002</v>
      </c>
      <c r="G81">
        <v>832.32100000000003</v>
      </c>
      <c r="H81">
        <v>21782.452000000001</v>
      </c>
      <c r="I81">
        <v>1611980.5893265149</v>
      </c>
      <c r="J81" s="1">
        <v>21.927727272727299</v>
      </c>
      <c r="K81">
        <v>0</v>
      </c>
      <c r="M81" s="3">
        <v>26.6860717149303</v>
      </c>
      <c r="N81">
        <v>1569.6497364385393</v>
      </c>
      <c r="O81">
        <v>762.66982022443926</v>
      </c>
      <c r="P81">
        <v>409.43686527558066</v>
      </c>
      <c r="Q81">
        <v>294.21821232527509</v>
      </c>
      <c r="R81">
        <v>115.21865295030561</v>
      </c>
      <c r="S81">
        <v>3015.3567883000551</v>
      </c>
      <c r="V81">
        <f t="shared" si="5"/>
        <v>0</v>
      </c>
      <c r="W81" s="6">
        <v>11099.8714949691</v>
      </c>
      <c r="X81">
        <f t="shared" si="4"/>
        <v>0</v>
      </c>
      <c r="Y81">
        <f t="shared" si="6"/>
        <v>0</v>
      </c>
      <c r="Z81">
        <v>65.364573394478001</v>
      </c>
      <c r="AA81" s="9">
        <f t="shared" si="3"/>
        <v>3.2416270798713964</v>
      </c>
      <c r="AB81">
        <v>3025.9061851020806</v>
      </c>
      <c r="AC81">
        <v>1470.2435025052387</v>
      </c>
      <c r="AD81">
        <v>789.29554427679636</v>
      </c>
      <c r="AE81">
        <v>567.18176531837139</v>
      </c>
      <c r="AF81">
        <v>222.11377895842503</v>
      </c>
      <c r="AG81">
        <v>5812.8807619902691</v>
      </c>
      <c r="AH81">
        <v>0</v>
      </c>
    </row>
    <row r="82" spans="1:34" x14ac:dyDescent="0.2">
      <c r="A82">
        <v>1996</v>
      </c>
      <c r="B82" t="s">
        <v>18</v>
      </c>
      <c r="C82">
        <v>6170.5690000000004</v>
      </c>
      <c r="D82">
        <v>5963.4859999999999</v>
      </c>
      <c r="E82">
        <v>2522.3939999999998</v>
      </c>
      <c r="F82">
        <v>1767.098</v>
      </c>
      <c r="G82">
        <v>755.29600000000005</v>
      </c>
      <c r="H82">
        <v>16812.449000000001</v>
      </c>
      <c r="I82">
        <v>1603920.5484547857</v>
      </c>
      <c r="J82" s="1">
        <v>23.91</v>
      </c>
      <c r="K82">
        <v>0</v>
      </c>
      <c r="M82" s="2">
        <v>27.1127514903968</v>
      </c>
      <c r="N82">
        <v>854.1952541350206</v>
      </c>
      <c r="O82">
        <v>825.52864076240564</v>
      </c>
      <c r="P82">
        <v>349.17638614180487</v>
      </c>
      <c r="Q82">
        <v>244.62034622601035</v>
      </c>
      <c r="R82">
        <v>104.55603991579456</v>
      </c>
      <c r="S82">
        <v>2327.356544621261</v>
      </c>
      <c r="V82">
        <f t="shared" si="5"/>
        <v>0</v>
      </c>
      <c r="W82" s="6">
        <v>11144.857904956099</v>
      </c>
      <c r="X82">
        <f t="shared" si="4"/>
        <v>0</v>
      </c>
      <c r="Y82">
        <f t="shared" si="6"/>
        <v>0</v>
      </c>
      <c r="Z82">
        <v>65.037744934749</v>
      </c>
      <c r="AA82" s="9">
        <f t="shared" si="3"/>
        <v>3.246339067914199</v>
      </c>
      <c r="AB82">
        <v>1673.0110385134633</v>
      </c>
      <c r="AC82">
        <v>1616.8651393446046</v>
      </c>
      <c r="AD82">
        <v>683.89041682867946</v>
      </c>
      <c r="AE82">
        <v>479.1088893317721</v>
      </c>
      <c r="AF82">
        <v>204.78152749690744</v>
      </c>
      <c r="AG82">
        <v>4558.3175168197022</v>
      </c>
      <c r="AH82">
        <v>0</v>
      </c>
    </row>
    <row r="83" spans="1:34" x14ac:dyDescent="0.2">
      <c r="A83">
        <v>1996</v>
      </c>
      <c r="B83" t="s">
        <v>19</v>
      </c>
      <c r="C83">
        <v>7775.8969999999999</v>
      </c>
      <c r="D83">
        <v>7810.93</v>
      </c>
      <c r="E83">
        <v>2702.49</v>
      </c>
      <c r="F83">
        <v>1884.7650000000001</v>
      </c>
      <c r="G83">
        <v>817.72500000000002</v>
      </c>
      <c r="H83">
        <v>21074.786</v>
      </c>
      <c r="I83">
        <v>1672649.2104179345</v>
      </c>
      <c r="J83" s="1">
        <v>24.900869565217398</v>
      </c>
      <c r="K83">
        <v>0</v>
      </c>
      <c r="M83" s="3">
        <v>27.451167539620801</v>
      </c>
      <c r="N83">
        <v>1076.4216904539505</v>
      </c>
      <c r="O83">
        <v>1081.2713278760605</v>
      </c>
      <c r="P83">
        <v>374.10717428933231</v>
      </c>
      <c r="Q83">
        <v>260.90905363181122</v>
      </c>
      <c r="R83">
        <v>113.19812065752113</v>
      </c>
      <c r="S83">
        <v>2917.3941954317611</v>
      </c>
      <c r="V83">
        <f t="shared" si="5"/>
        <v>0</v>
      </c>
      <c r="W83" s="6">
        <v>11219.056315047101</v>
      </c>
      <c r="X83">
        <f t="shared" si="4"/>
        <v>0</v>
      </c>
      <c r="Y83">
        <f t="shared" si="6"/>
        <v>0</v>
      </c>
      <c r="Z83">
        <v>67.824639329719005</v>
      </c>
      <c r="AA83" s="9">
        <f t="shared" si="3"/>
        <v>3.2699483133764016</v>
      </c>
      <c r="AB83">
        <v>2134.5745131783478</v>
      </c>
      <c r="AC83">
        <v>2144.1914807025032</v>
      </c>
      <c r="AD83">
        <v>741.8650576414982</v>
      </c>
      <c r="AE83">
        <v>517.38999787813407</v>
      </c>
      <c r="AF83">
        <v>224.47505976336421</v>
      </c>
      <c r="AG83">
        <v>5785.2748134765488</v>
      </c>
      <c r="AH83">
        <v>0</v>
      </c>
    </row>
    <row r="84" spans="1:34" x14ac:dyDescent="0.2">
      <c r="A84">
        <v>1996</v>
      </c>
      <c r="B84" t="s">
        <v>20</v>
      </c>
      <c r="C84">
        <v>8368.43</v>
      </c>
      <c r="D84">
        <v>7335.7259999999997</v>
      </c>
      <c r="E84">
        <v>2647.4389999999999</v>
      </c>
      <c r="F84">
        <v>1760.5419999999999</v>
      </c>
      <c r="G84">
        <v>886.89700000000005</v>
      </c>
      <c r="H84">
        <v>20892.707999999999</v>
      </c>
      <c r="I84">
        <v>1690760.5829052955</v>
      </c>
      <c r="J84" s="1">
        <v>23.706666666666699</v>
      </c>
      <c r="K84">
        <v>0</v>
      </c>
      <c r="M84" s="2">
        <v>27.867083448433601</v>
      </c>
      <c r="N84">
        <v>1158.4463589275363</v>
      </c>
      <c r="O84">
        <v>1015.4885772827232</v>
      </c>
      <c r="P84">
        <v>366.48643413791564</v>
      </c>
      <c r="Q84">
        <v>243.71279554695474</v>
      </c>
      <c r="R84">
        <v>122.77363859096093</v>
      </c>
      <c r="S84">
        <v>2892.189037936173</v>
      </c>
      <c r="V84">
        <f t="shared" si="5"/>
        <v>0</v>
      </c>
      <c r="W84" s="6">
        <v>11241.5302313509</v>
      </c>
      <c r="X84">
        <f t="shared" si="4"/>
        <v>0</v>
      </c>
      <c r="Y84">
        <f t="shared" si="6"/>
        <v>0</v>
      </c>
      <c r="Z84">
        <v>68.559041557675997</v>
      </c>
      <c r="AA84" s="9">
        <f t="shared" si="3"/>
        <v>3.2811562557057354</v>
      </c>
      <c r="AB84">
        <v>2332.0373714237521</v>
      </c>
      <c r="AC84">
        <v>2044.2528859684401</v>
      </c>
      <c r="AD84">
        <v>737.764035376376</v>
      </c>
      <c r="AE84">
        <v>490.61170828472183</v>
      </c>
      <c r="AF84">
        <v>247.15232709165414</v>
      </c>
      <c r="AG84">
        <v>5822.1883729975625</v>
      </c>
      <c r="AH84">
        <v>0</v>
      </c>
    </row>
    <row r="85" spans="1:34" x14ac:dyDescent="0.2">
      <c r="A85">
        <v>1996</v>
      </c>
      <c r="B85" t="s">
        <v>21</v>
      </c>
      <c r="C85">
        <v>12428.575999999999</v>
      </c>
      <c r="D85">
        <v>5756.5940000000001</v>
      </c>
      <c r="E85">
        <v>2722.306</v>
      </c>
      <c r="F85">
        <v>1615.71</v>
      </c>
      <c r="G85">
        <v>1106.596</v>
      </c>
      <c r="H85">
        <v>23363.893</v>
      </c>
      <c r="I85">
        <v>1708255.5998049558</v>
      </c>
      <c r="J85" s="1">
        <v>25.5163636363636</v>
      </c>
      <c r="K85">
        <v>0</v>
      </c>
      <c r="M85" s="3">
        <v>28.7593364537036</v>
      </c>
      <c r="N85">
        <v>1720.4945986109892</v>
      </c>
      <c r="O85">
        <v>796.88846762464414</v>
      </c>
      <c r="P85">
        <v>376.85031404774674</v>
      </c>
      <c r="Q85">
        <v>223.66362227834961</v>
      </c>
      <c r="R85">
        <v>153.1866917693971</v>
      </c>
      <c r="S85">
        <v>3234.276534095708</v>
      </c>
      <c r="V85">
        <f t="shared" si="5"/>
        <v>0</v>
      </c>
      <c r="W85" s="6">
        <v>11197.576114957599</v>
      </c>
      <c r="X85">
        <f t="shared" si="4"/>
        <v>0</v>
      </c>
      <c r="Y85">
        <f t="shared" si="6"/>
        <v>0</v>
      </c>
      <c r="Z85">
        <v>69.268451040486994</v>
      </c>
      <c r="AA85" s="9">
        <f t="shared" si="3"/>
        <v>3.2993143378073411</v>
      </c>
      <c r="AB85">
        <v>3574.3759882442564</v>
      </c>
      <c r="AC85">
        <v>1655.5582367337142</v>
      </c>
      <c r="AD85">
        <v>782.91714183936028</v>
      </c>
      <c r="AE85">
        <v>464.6674750161344</v>
      </c>
      <c r="AF85">
        <v>318.24966682322588</v>
      </c>
      <c r="AG85">
        <v>6719.300596553303</v>
      </c>
      <c r="AH85">
        <v>0</v>
      </c>
    </row>
    <row r="86" spans="1:34" x14ac:dyDescent="0.2">
      <c r="A86">
        <v>1997</v>
      </c>
      <c r="B86" t="s">
        <v>10</v>
      </c>
      <c r="C86">
        <v>12678.385</v>
      </c>
      <c r="D86">
        <v>9531.3870000000006</v>
      </c>
      <c r="E86">
        <v>3215.7179999999998</v>
      </c>
      <c r="F86">
        <v>2269.922</v>
      </c>
      <c r="G86">
        <v>945.79600000000005</v>
      </c>
      <c r="H86">
        <v>27646.329000000002</v>
      </c>
      <c r="I86">
        <v>1675056.7704984741</v>
      </c>
      <c r="J86" s="1">
        <v>25.1986956521739</v>
      </c>
      <c r="K86">
        <v>0</v>
      </c>
      <c r="M86" s="2">
        <v>29.4988860288599</v>
      </c>
      <c r="N86">
        <v>1755.0757956189502</v>
      </c>
      <c r="O86">
        <v>1319.4351348675025</v>
      </c>
      <c r="P86">
        <v>445.15360807675262</v>
      </c>
      <c r="Q86">
        <v>314.22654858193363</v>
      </c>
      <c r="R86">
        <v>130.92705949481899</v>
      </c>
      <c r="S86">
        <v>3827.0965005099829</v>
      </c>
      <c r="V86">
        <f t="shared" si="5"/>
        <v>0</v>
      </c>
      <c r="W86" s="6">
        <v>11263.773015595099</v>
      </c>
      <c r="X86">
        <f t="shared" si="4"/>
        <v>0</v>
      </c>
      <c r="Y86">
        <f t="shared" si="6"/>
        <v>0</v>
      </c>
      <c r="Z86">
        <v>67.922264039736007</v>
      </c>
      <c r="AA86" s="9">
        <f t="shared" si="3"/>
        <v>3.30181776968743</v>
      </c>
      <c r="AB86">
        <v>3739.9823414500693</v>
      </c>
      <c r="AC86">
        <v>2811.652988099569</v>
      </c>
      <c r="AD86">
        <v>948.60098782953298</v>
      </c>
      <c r="AE86">
        <v>669.60170372401717</v>
      </c>
      <c r="AF86">
        <v>278.99928410551581</v>
      </c>
      <c r="AG86">
        <v>8155.3590828736433</v>
      </c>
      <c r="AH86">
        <v>0</v>
      </c>
    </row>
    <row r="87" spans="1:34" x14ac:dyDescent="0.2">
      <c r="A87">
        <v>1997</v>
      </c>
      <c r="B87" t="s">
        <v>11</v>
      </c>
      <c r="C87">
        <v>8709.7890000000007</v>
      </c>
      <c r="D87">
        <v>7333.4179999999997</v>
      </c>
      <c r="E87">
        <v>2299.0450000000001</v>
      </c>
      <c r="F87">
        <v>1634.5119999999999</v>
      </c>
      <c r="G87">
        <v>664.53300000000002</v>
      </c>
      <c r="H87">
        <v>21381.826000000001</v>
      </c>
      <c r="I87">
        <v>1628038.7347338251</v>
      </c>
      <c r="J87" s="1">
        <v>22.216999999999999</v>
      </c>
      <c r="K87">
        <v>0</v>
      </c>
      <c r="M87" s="3">
        <v>29.994598091509399</v>
      </c>
      <c r="N87">
        <v>1205.7008726938157</v>
      </c>
      <c r="O87">
        <v>1015.1690795756975</v>
      </c>
      <c r="P87">
        <v>318.25806145962355</v>
      </c>
      <c r="Q87">
        <v>226.2663934601072</v>
      </c>
      <c r="R87">
        <v>91.991667999516338</v>
      </c>
      <c r="S87">
        <v>2959.8979111878962</v>
      </c>
      <c r="V87">
        <f t="shared" si="5"/>
        <v>0</v>
      </c>
      <c r="W87" s="6">
        <v>11343.193071227999</v>
      </c>
      <c r="X87">
        <f t="shared" si="4"/>
        <v>0</v>
      </c>
      <c r="Y87">
        <f t="shared" si="6"/>
        <v>0</v>
      </c>
      <c r="Z87">
        <v>66.015718843130003</v>
      </c>
      <c r="AA87" s="9">
        <f t="shared" si="3"/>
        <v>3.2966904037069149</v>
      </c>
      <c r="AB87">
        <v>2612.4662051684959</v>
      </c>
      <c r="AC87">
        <v>2199.6292554704069</v>
      </c>
      <c r="AD87">
        <v>689.58930769294227</v>
      </c>
      <c r="AE87">
        <v>490.26530515749209</v>
      </c>
      <c r="AF87">
        <v>199.32400253545018</v>
      </c>
      <c r="AG87">
        <v>6413.3927733258606</v>
      </c>
      <c r="AH87">
        <v>0</v>
      </c>
    </row>
    <row r="88" spans="1:34" x14ac:dyDescent="0.2">
      <c r="A88">
        <v>1997</v>
      </c>
      <c r="B88" t="s">
        <v>12</v>
      </c>
      <c r="C88">
        <v>10881.325000000001</v>
      </c>
      <c r="D88">
        <v>6302.3050000000003</v>
      </c>
      <c r="E88">
        <v>2848.88</v>
      </c>
      <c r="F88">
        <v>2134.598</v>
      </c>
      <c r="G88">
        <v>714.28200000000004</v>
      </c>
      <c r="H88">
        <v>23570.437999999998</v>
      </c>
      <c r="I88">
        <v>1654500.2675067987</v>
      </c>
      <c r="J88" s="1">
        <v>20.971904761904799</v>
      </c>
      <c r="K88">
        <v>0</v>
      </c>
      <c r="M88" s="2">
        <v>30.367889073662798</v>
      </c>
      <c r="N88">
        <v>1506.3077932846634</v>
      </c>
      <c r="O88">
        <v>872.43154093429791</v>
      </c>
      <c r="P88">
        <v>394.37202235323468</v>
      </c>
      <c r="Q88">
        <v>295.49357297294728</v>
      </c>
      <c r="R88">
        <v>98.878449380287407</v>
      </c>
      <c r="S88">
        <v>3262.8686718329768</v>
      </c>
      <c r="V88">
        <f t="shared" si="5"/>
        <v>0</v>
      </c>
      <c r="W88" s="6">
        <v>11268.428590227601</v>
      </c>
      <c r="X88">
        <f t="shared" si="4"/>
        <v>0</v>
      </c>
      <c r="Y88">
        <f t="shared" si="6"/>
        <v>0</v>
      </c>
      <c r="Z88">
        <v>67.088713649967005</v>
      </c>
      <c r="AA88" s="9">
        <f t="shared" si="3"/>
        <v>3.3090640692318147</v>
      </c>
      <c r="AB88">
        <v>3304.4287057447386</v>
      </c>
      <c r="AC88">
        <v>1913.8769914839042</v>
      </c>
      <c r="AD88">
        <v>865.14471824176474</v>
      </c>
      <c r="AE88">
        <v>648.23235280862457</v>
      </c>
      <c r="AF88">
        <v>216.91236543314011</v>
      </c>
      <c r="AG88">
        <v>7157.8444660164632</v>
      </c>
      <c r="AH88">
        <v>0</v>
      </c>
    </row>
    <row r="89" spans="1:34" x14ac:dyDescent="0.2">
      <c r="A89">
        <v>1997</v>
      </c>
      <c r="B89" t="s">
        <v>13</v>
      </c>
      <c r="C89">
        <v>13382.316000000001</v>
      </c>
      <c r="D89">
        <v>8998.8870000000006</v>
      </c>
      <c r="E89">
        <v>3018.2040000000002</v>
      </c>
      <c r="F89">
        <v>2227.5160000000001</v>
      </c>
      <c r="G89">
        <v>790.68799999999999</v>
      </c>
      <c r="H89">
        <v>28872.584999999999</v>
      </c>
      <c r="I89">
        <v>1730967.1629784745</v>
      </c>
      <c r="J89" s="1">
        <v>19.715454545454499</v>
      </c>
      <c r="K89">
        <v>0</v>
      </c>
      <c r="M89" s="3">
        <v>30.695971811728501</v>
      </c>
      <c r="N89">
        <v>1852.5213503868363</v>
      </c>
      <c r="O89">
        <v>1245.7208675403081</v>
      </c>
      <c r="P89">
        <v>417.81163662724384</v>
      </c>
      <c r="Q89">
        <v>308.35626272225852</v>
      </c>
      <c r="R89">
        <v>109.45537390498525</v>
      </c>
      <c r="S89">
        <v>3996.8477917692808</v>
      </c>
      <c r="V89">
        <f t="shared" si="5"/>
        <v>0</v>
      </c>
      <c r="W89" s="6">
        <v>11518.9886097698</v>
      </c>
      <c r="X89">
        <f t="shared" si="4"/>
        <v>0</v>
      </c>
      <c r="Y89">
        <f t="shared" si="6"/>
        <v>0</v>
      </c>
      <c r="Z89">
        <v>70.189387463535994</v>
      </c>
      <c r="AA89" s="9">
        <f t="shared" si="3"/>
        <v>3.333352839755463</v>
      </c>
      <c r="AB89">
        <v>4107.8319471164332</v>
      </c>
      <c r="AC89">
        <v>2762.2958168893006</v>
      </c>
      <c r="AD89">
        <v>926.46704906046216</v>
      </c>
      <c r="AE89">
        <v>683.7576834617422</v>
      </c>
      <c r="AF89">
        <v>242.70936559871984</v>
      </c>
      <c r="AG89">
        <v>8862.7205529173516</v>
      </c>
      <c r="AH89">
        <v>0</v>
      </c>
    </row>
    <row r="90" spans="1:34" x14ac:dyDescent="0.2">
      <c r="A90">
        <v>1997</v>
      </c>
      <c r="B90" t="s">
        <v>14</v>
      </c>
      <c r="C90">
        <v>8791.8729999999996</v>
      </c>
      <c r="D90">
        <v>6710.201</v>
      </c>
      <c r="E90">
        <v>3564.971</v>
      </c>
      <c r="F90">
        <v>2790.3890000000001</v>
      </c>
      <c r="G90">
        <v>774.58199999999999</v>
      </c>
      <c r="H90">
        <v>21374.295999999998</v>
      </c>
      <c r="I90">
        <v>1757212.8923350226</v>
      </c>
      <c r="J90" s="1">
        <v>20.854545454545399</v>
      </c>
      <c r="K90">
        <v>0</v>
      </c>
      <c r="M90" s="2">
        <v>30.976119445603</v>
      </c>
      <c r="N90">
        <v>1217.0638058755724</v>
      </c>
      <c r="O90">
        <v>928.89680813747771</v>
      </c>
      <c r="P90">
        <v>493.50089259661104</v>
      </c>
      <c r="Q90">
        <v>386.27508111335692</v>
      </c>
      <c r="R90">
        <v>107.2258114832542</v>
      </c>
      <c r="S90">
        <v>2958.8555291541429</v>
      </c>
      <c r="V90">
        <f t="shared" si="5"/>
        <v>0</v>
      </c>
      <c r="W90" s="6">
        <v>11409.2202850922</v>
      </c>
      <c r="X90">
        <f t="shared" si="4"/>
        <v>0</v>
      </c>
      <c r="Y90">
        <f t="shared" si="6"/>
        <v>0</v>
      </c>
      <c r="Z90">
        <v>71.253631607775006</v>
      </c>
      <c r="AA90" s="9">
        <f t="shared" si="3"/>
        <v>3.3438340143720695</v>
      </c>
      <c r="AB90">
        <v>2723.3810819857199</v>
      </c>
      <c r="AC90">
        <v>2078.5598768000468</v>
      </c>
      <c r="AD90">
        <v>1104.2896751611077</v>
      </c>
      <c r="AE90">
        <v>864.35422963696715</v>
      </c>
      <c r="AF90">
        <v>239.93544552414065</v>
      </c>
      <c r="AG90">
        <v>6620.9274596167443</v>
      </c>
      <c r="AH90">
        <v>0</v>
      </c>
    </row>
    <row r="91" spans="1:34" x14ac:dyDescent="0.2">
      <c r="A91">
        <v>1997</v>
      </c>
      <c r="B91" t="s">
        <v>15</v>
      </c>
      <c r="C91">
        <v>9731.9079999999994</v>
      </c>
      <c r="D91">
        <v>6224.0919999999996</v>
      </c>
      <c r="E91">
        <v>3962.3139999999999</v>
      </c>
      <c r="F91">
        <v>3036.5149999999999</v>
      </c>
      <c r="G91">
        <v>925.79899999999998</v>
      </c>
      <c r="H91">
        <v>22268.269</v>
      </c>
      <c r="I91">
        <v>1743992.9823584824</v>
      </c>
      <c r="J91" s="1">
        <v>19.1557142857143</v>
      </c>
      <c r="K91">
        <v>0</v>
      </c>
      <c r="M91" s="3">
        <v>31.2509569123077</v>
      </c>
      <c r="N91">
        <v>1347.1933669777675</v>
      </c>
      <c r="O91">
        <v>861.6044724076088</v>
      </c>
      <c r="P91">
        <v>548.50530221649717</v>
      </c>
      <c r="Q91">
        <v>420.34643840945637</v>
      </c>
      <c r="R91">
        <v>128.15886380704075</v>
      </c>
      <c r="S91">
        <v>3082.6087023096238</v>
      </c>
      <c r="V91">
        <f t="shared" si="5"/>
        <v>0</v>
      </c>
      <c r="W91" s="6">
        <v>11510.145123607999</v>
      </c>
      <c r="X91">
        <f t="shared" si="4"/>
        <v>0</v>
      </c>
      <c r="Y91">
        <f t="shared" si="6"/>
        <v>0</v>
      </c>
      <c r="Z91">
        <v>70.717574423431998</v>
      </c>
      <c r="AA91" s="9">
        <f t="shared" si="3"/>
        <v>3.3443906762742772</v>
      </c>
      <c r="AB91">
        <v>3041.3143758254255</v>
      </c>
      <c r="AC91">
        <v>1945.0883091023904</v>
      </c>
      <c r="AD91">
        <v>1238.2610408703356</v>
      </c>
      <c r="AE91">
        <v>948.93999428576001</v>
      </c>
      <c r="AF91">
        <v>289.32104658457553</v>
      </c>
      <c r="AG91">
        <v>6959.047150306772</v>
      </c>
      <c r="AH91">
        <v>0</v>
      </c>
    </row>
    <row r="92" spans="1:34" x14ac:dyDescent="0.2">
      <c r="A92">
        <v>1997</v>
      </c>
      <c r="B92" t="s">
        <v>16</v>
      </c>
      <c r="C92">
        <v>10766.271000000001</v>
      </c>
      <c r="D92">
        <v>8775.0059999999994</v>
      </c>
      <c r="E92">
        <v>4032.32</v>
      </c>
      <c r="F92">
        <v>3094.4110000000001</v>
      </c>
      <c r="G92">
        <v>937.90899999999999</v>
      </c>
      <c r="H92">
        <v>26144.777999999998</v>
      </c>
      <c r="I92">
        <v>1738230.2842559349</v>
      </c>
      <c r="J92" s="1">
        <v>19.625652173913</v>
      </c>
      <c r="K92">
        <v>0</v>
      </c>
      <c r="M92" s="2">
        <v>31.523211040861099</v>
      </c>
      <c r="N92">
        <v>1490.3808049033241</v>
      </c>
      <c r="O92">
        <v>1214.728897806074</v>
      </c>
      <c r="P92">
        <v>558.19627122777899</v>
      </c>
      <c r="Q92">
        <v>428.36101347269636</v>
      </c>
      <c r="R92">
        <v>129.83525775508267</v>
      </c>
      <c r="S92">
        <v>3619.235971271642</v>
      </c>
      <c r="T92" s="5">
        <v>10227752</v>
      </c>
      <c r="V92">
        <f t="shared" si="5"/>
        <v>0</v>
      </c>
      <c r="W92" s="6">
        <v>11602.349044383</v>
      </c>
      <c r="X92">
        <f t="shared" si="4"/>
        <v>0</v>
      </c>
      <c r="Y92">
        <f t="shared" si="6"/>
        <v>0</v>
      </c>
      <c r="Z92">
        <v>70.483901446494002</v>
      </c>
      <c r="AA92" s="9">
        <f t="shared" si="3"/>
        <v>3.3467203847700588</v>
      </c>
      <c r="AB92">
        <v>3393.8743285610267</v>
      </c>
      <c r="AC92">
        <v>2766.1636602282238</v>
      </c>
      <c r="AD92">
        <v>1271.1167434428503</v>
      </c>
      <c r="AE92">
        <v>975.4577100016204</v>
      </c>
      <c r="AF92">
        <v>295.65903344122989</v>
      </c>
      <c r="AG92">
        <v>8241.6735451046225</v>
      </c>
      <c r="AH92">
        <v>0</v>
      </c>
    </row>
    <row r="93" spans="1:34" x14ac:dyDescent="0.2">
      <c r="A93">
        <v>1997</v>
      </c>
      <c r="B93" t="s">
        <v>17</v>
      </c>
      <c r="C93">
        <v>11490.812</v>
      </c>
      <c r="D93">
        <v>7000.2030000000004</v>
      </c>
      <c r="E93">
        <v>4446.5919999999996</v>
      </c>
      <c r="F93">
        <v>3553.8760000000002</v>
      </c>
      <c r="G93">
        <v>892.71600000000001</v>
      </c>
      <c r="H93">
        <v>25219.787</v>
      </c>
      <c r="I93">
        <v>1726998.2364456321</v>
      </c>
      <c r="J93" s="1">
        <v>19.927142857142901</v>
      </c>
      <c r="K93">
        <v>0</v>
      </c>
      <c r="M93" s="3">
        <v>31.803502196687798</v>
      </c>
      <c r="N93">
        <v>1590.6794132855077</v>
      </c>
      <c r="O93">
        <v>969.04194420024044</v>
      </c>
      <c r="P93">
        <v>615.54417161119966</v>
      </c>
      <c r="Q93">
        <v>491.96500565577509</v>
      </c>
      <c r="R93">
        <v>123.5791659554247</v>
      </c>
      <c r="S93">
        <v>3491.188959348171</v>
      </c>
      <c r="T93" s="5">
        <v>10291473</v>
      </c>
      <c r="V93">
        <f t="shared" si="5"/>
        <v>0</v>
      </c>
      <c r="W93" s="6">
        <v>11632.485513186601</v>
      </c>
      <c r="X93">
        <f t="shared" si="4"/>
        <v>0</v>
      </c>
      <c r="Y93">
        <f t="shared" si="6"/>
        <v>0</v>
      </c>
      <c r="Z93">
        <v>70.028450544462004</v>
      </c>
      <c r="AA93" s="9">
        <f t="shared" si="3"/>
        <v>3.3477494642753838</v>
      </c>
      <c r="AB93">
        <v>3654.4806468372653</v>
      </c>
      <c r="AC93">
        <v>2226.3097148776055</v>
      </c>
      <c r="AD93">
        <v>1414.1719843977439</v>
      </c>
      <c r="AE93">
        <v>1130.2570317275606</v>
      </c>
      <c r="AF93">
        <v>283.91495267018348</v>
      </c>
      <c r="AG93">
        <v>8020.7755125449839</v>
      </c>
      <c r="AH93">
        <v>0</v>
      </c>
    </row>
    <row r="94" spans="1:34" x14ac:dyDescent="0.2">
      <c r="A94">
        <v>1997</v>
      </c>
      <c r="B94" t="s">
        <v>18</v>
      </c>
      <c r="C94">
        <v>9327.6849999999995</v>
      </c>
      <c r="D94">
        <v>7457.8180000000002</v>
      </c>
      <c r="E94">
        <v>4228.7740000000003</v>
      </c>
      <c r="F94">
        <v>3296.8789999999999</v>
      </c>
      <c r="G94">
        <v>931.89499999999998</v>
      </c>
      <c r="H94">
        <v>23489.19</v>
      </c>
      <c r="I94">
        <v>1744831.7243018891</v>
      </c>
      <c r="J94" s="1">
        <v>19.782272727272701</v>
      </c>
      <c r="K94">
        <v>0</v>
      </c>
      <c r="M94" s="2">
        <v>32.199612588994199</v>
      </c>
      <c r="N94">
        <v>1291.2365551809592</v>
      </c>
      <c r="O94">
        <v>1032.3898398677218</v>
      </c>
      <c r="P94">
        <v>585.39150629537835</v>
      </c>
      <c r="Q94">
        <v>456.38876986180873</v>
      </c>
      <c r="R94">
        <v>129.00273643356954</v>
      </c>
      <c r="S94">
        <v>3251.6214665901593</v>
      </c>
      <c r="T94" s="5">
        <v>10460841</v>
      </c>
      <c r="V94">
        <f t="shared" si="5"/>
        <v>0</v>
      </c>
      <c r="W94" s="6">
        <v>11634.2635447018</v>
      </c>
      <c r="X94">
        <f t="shared" si="4"/>
        <v>0</v>
      </c>
      <c r="Y94">
        <f t="shared" si="6"/>
        <v>0</v>
      </c>
      <c r="Z94">
        <v>70.751584764301995</v>
      </c>
      <c r="AA94" s="9">
        <f t="shared" si="3"/>
        <v>3.3575868185594118</v>
      </c>
      <c r="AB94">
        <v>3003.4784335217232</v>
      </c>
      <c r="AC94">
        <v>2401.3885035922754</v>
      </c>
      <c r="AD94">
        <v>1361.6488452641136</v>
      </c>
      <c r="AE94">
        <v>1061.582265527906</v>
      </c>
      <c r="AF94">
        <v>300.06657973620747</v>
      </c>
      <c r="AG94">
        <v>7563.4281802927653</v>
      </c>
      <c r="AH94">
        <v>0</v>
      </c>
    </row>
    <row r="95" spans="1:34" x14ac:dyDescent="0.2">
      <c r="A95">
        <v>1997</v>
      </c>
      <c r="B95" t="s">
        <v>19</v>
      </c>
      <c r="C95">
        <v>10924.832</v>
      </c>
      <c r="D95">
        <v>10469.187</v>
      </c>
      <c r="E95">
        <v>4193.0820000000003</v>
      </c>
      <c r="F95">
        <v>3133.489</v>
      </c>
      <c r="G95">
        <v>1059.5930000000001</v>
      </c>
      <c r="H95">
        <v>28754.828000000001</v>
      </c>
      <c r="I95">
        <v>1806132.3636516014</v>
      </c>
      <c r="J95" s="1">
        <v>21.263913043478301</v>
      </c>
      <c r="K95">
        <v>0</v>
      </c>
      <c r="M95" s="3">
        <v>32.456940823077602</v>
      </c>
      <c r="N95">
        <v>1512.3304911787557</v>
      </c>
      <c r="O95">
        <v>1449.2553036927472</v>
      </c>
      <c r="P95">
        <v>580.45064314149636</v>
      </c>
      <c r="Q95">
        <v>433.77060246539514</v>
      </c>
      <c r="R95">
        <v>146.68004067610116</v>
      </c>
      <c r="S95">
        <v>3980.5466256140721</v>
      </c>
      <c r="T95" s="5">
        <v>10607271</v>
      </c>
      <c r="V95">
        <f t="shared" si="5"/>
        <v>0</v>
      </c>
      <c r="W95" s="6">
        <v>11708.7133609926</v>
      </c>
      <c r="X95">
        <f t="shared" si="4"/>
        <v>0</v>
      </c>
      <c r="Y95">
        <f t="shared" si="6"/>
        <v>0</v>
      </c>
      <c r="Z95">
        <v>73.237278553937998</v>
      </c>
      <c r="AA95" s="9">
        <f t="shared" si="3"/>
        <v>3.3760397815392427</v>
      </c>
      <c r="AB95">
        <v>3545.8662572606454</v>
      </c>
      <c r="AC95">
        <v>3397.9778292473334</v>
      </c>
      <c r="AD95">
        <v>1360.9461434031189</v>
      </c>
      <c r="AE95">
        <v>1017.0346704276461</v>
      </c>
      <c r="AF95">
        <v>343.91147297547269</v>
      </c>
      <c r="AG95">
        <v>9332.9375077377481</v>
      </c>
      <c r="AH95">
        <v>0</v>
      </c>
    </row>
    <row r="96" spans="1:34" x14ac:dyDescent="0.2">
      <c r="A96">
        <v>1997</v>
      </c>
      <c r="B96" t="s">
        <v>20</v>
      </c>
      <c r="C96">
        <v>11497.716</v>
      </c>
      <c r="D96">
        <v>8786.3760000000002</v>
      </c>
      <c r="E96">
        <v>4740.6310000000003</v>
      </c>
      <c r="F96">
        <v>3583.3180000000002</v>
      </c>
      <c r="G96">
        <v>1157.3130000000001</v>
      </c>
      <c r="H96">
        <v>28287.556</v>
      </c>
      <c r="I96">
        <v>1794310.0416964302</v>
      </c>
      <c r="J96" s="1">
        <v>20.07</v>
      </c>
      <c r="K96">
        <v>0</v>
      </c>
      <c r="M96" s="2">
        <v>32.820042010844297</v>
      </c>
      <c r="N96">
        <v>1591.635137795605</v>
      </c>
      <c r="O96">
        <v>1216.3028531478772</v>
      </c>
      <c r="P96">
        <v>656.24815180015912</v>
      </c>
      <c r="Q96">
        <v>496.04067787858673</v>
      </c>
      <c r="R96">
        <v>160.20747392157236</v>
      </c>
      <c r="S96">
        <v>3915.8619061351746</v>
      </c>
      <c r="T96" s="5">
        <v>10682883</v>
      </c>
      <c r="V96">
        <f t="shared" si="5"/>
        <v>0</v>
      </c>
      <c r="W96" s="6">
        <v>11684.5446183281</v>
      </c>
      <c r="X96">
        <f t="shared" si="4"/>
        <v>0</v>
      </c>
      <c r="Y96">
        <f t="shared" si="6"/>
        <v>0</v>
      </c>
      <c r="Z96">
        <v>72.757892489211997</v>
      </c>
      <c r="AA96" s="9">
        <f t="shared" si="3"/>
        <v>3.3780192433959249</v>
      </c>
      <c r="AB96">
        <v>3773.5552214875665</v>
      </c>
      <c r="AC96">
        <v>2883.6922944307407</v>
      </c>
      <c r="AD96">
        <v>1555.8770857791083</v>
      </c>
      <c r="AE96">
        <v>1176.0464729821458</v>
      </c>
      <c r="AF96">
        <v>379.8306127969625</v>
      </c>
      <c r="AG96">
        <v>9283.9877630411065</v>
      </c>
      <c r="AH96">
        <v>0</v>
      </c>
    </row>
    <row r="97" spans="1:34" x14ac:dyDescent="0.2">
      <c r="A97">
        <v>1997</v>
      </c>
      <c r="B97" t="s">
        <v>21</v>
      </c>
      <c r="C97">
        <v>16917.796999999999</v>
      </c>
      <c r="D97">
        <v>10152.706</v>
      </c>
      <c r="E97">
        <v>4800.6080000000002</v>
      </c>
      <c r="F97">
        <v>3628.3119999999999</v>
      </c>
      <c r="G97">
        <v>1172.296</v>
      </c>
      <c r="H97">
        <v>35105.447999999997</v>
      </c>
      <c r="I97">
        <v>1819527.4420323707</v>
      </c>
      <c r="J97" s="1">
        <v>18.309565217391299</v>
      </c>
      <c r="K97">
        <v>0</v>
      </c>
      <c r="M97" s="3">
        <v>33.2798745076214</v>
      </c>
      <c r="N97">
        <v>2341.9399260942846</v>
      </c>
      <c r="O97">
        <v>1405.4446651237749</v>
      </c>
      <c r="P97">
        <v>664.55080083580822</v>
      </c>
      <c r="Q97">
        <v>502.2692219989994</v>
      </c>
      <c r="R97">
        <v>162.28157883680871</v>
      </c>
      <c r="S97">
        <v>4859.6664385219156</v>
      </c>
      <c r="T97" s="5">
        <v>10536717</v>
      </c>
      <c r="V97">
        <f t="shared" si="5"/>
        <v>0</v>
      </c>
      <c r="W97" s="6">
        <v>11775.226965288</v>
      </c>
      <c r="X97">
        <f t="shared" si="4"/>
        <v>0</v>
      </c>
      <c r="Y97">
        <f t="shared" si="6"/>
        <v>0</v>
      </c>
      <c r="Z97">
        <v>73.780438682379994</v>
      </c>
      <c r="AA97" s="9">
        <f t="shared" si="3"/>
        <v>3.3901229130945802</v>
      </c>
      <c r="AB97">
        <v>5630.2216110541376</v>
      </c>
      <c r="AC97">
        <v>3378.8078159277484</v>
      </c>
      <c r="AD97">
        <v>1597.6363180028336</v>
      </c>
      <c r="AE97">
        <v>1207.4976803449681</v>
      </c>
      <c r="AF97">
        <v>390.13863765786539</v>
      </c>
      <c r="AG97">
        <v>11683.049039738286</v>
      </c>
      <c r="AH97">
        <v>0</v>
      </c>
    </row>
    <row r="98" spans="1:34" x14ac:dyDescent="0.2">
      <c r="A98">
        <v>1998</v>
      </c>
      <c r="B98" t="s">
        <v>10</v>
      </c>
      <c r="C98">
        <v>19242.687000000002</v>
      </c>
      <c r="D98">
        <v>11877.691000000001</v>
      </c>
      <c r="E98">
        <v>6396.2820000000002</v>
      </c>
      <c r="F98">
        <v>5144.7719999999999</v>
      </c>
      <c r="G98">
        <v>1251.51</v>
      </c>
      <c r="H98">
        <v>40364.302000000003</v>
      </c>
      <c r="I98">
        <v>1782555.386198173</v>
      </c>
      <c r="J98" s="1">
        <v>16.746818181818199</v>
      </c>
      <c r="K98">
        <v>0</v>
      </c>
      <c r="M98" s="2">
        <v>34.003924110859998</v>
      </c>
      <c r="N98">
        <v>2663.7757250920704</v>
      </c>
      <c r="O98">
        <v>1644.2352856409586</v>
      </c>
      <c r="P98">
        <v>885.44082863496965</v>
      </c>
      <c r="Q98">
        <v>712.19361229195181</v>
      </c>
      <c r="R98">
        <v>173.24721634301784</v>
      </c>
      <c r="S98">
        <v>5587.6524847016071</v>
      </c>
      <c r="T98" s="5">
        <v>10650123</v>
      </c>
      <c r="V98">
        <f t="shared" si="5"/>
        <v>0</v>
      </c>
      <c r="W98" s="6">
        <v>11713.455121094699</v>
      </c>
      <c r="X98">
        <f t="shared" si="4"/>
        <v>0</v>
      </c>
      <c r="Y98">
        <f t="shared" si="6"/>
        <v>0</v>
      </c>
      <c r="Z98">
        <v>72.281250247282998</v>
      </c>
      <c r="AA98" s="9">
        <f t="shared" si="3"/>
        <v>3.3905546941950417</v>
      </c>
      <c r="AB98">
        <v>6543.2686843703223</v>
      </c>
      <c r="AC98">
        <v>4038.8810337624482</v>
      </c>
      <c r="AD98">
        <v>2174.986877196598</v>
      </c>
      <c r="AE98">
        <v>1749.424366556774</v>
      </c>
      <c r="AF98">
        <v>425.56251063982393</v>
      </c>
      <c r="AG98">
        <v>13725.446619958344</v>
      </c>
      <c r="AH98">
        <v>0</v>
      </c>
    </row>
    <row r="99" spans="1:34" x14ac:dyDescent="0.2">
      <c r="A99">
        <v>1998</v>
      </c>
      <c r="B99" t="s">
        <v>11</v>
      </c>
      <c r="C99">
        <v>10337.815000000001</v>
      </c>
      <c r="D99">
        <v>8211.8040000000001</v>
      </c>
      <c r="E99">
        <v>4782.0870000000004</v>
      </c>
      <c r="F99">
        <v>3968.5749999999998</v>
      </c>
      <c r="G99">
        <v>813.51199999999994</v>
      </c>
      <c r="H99">
        <v>26406.866999999998</v>
      </c>
      <c r="I99">
        <v>1757558.3542109914</v>
      </c>
      <c r="J99" s="1">
        <v>16.061</v>
      </c>
      <c r="K99">
        <v>0</v>
      </c>
      <c r="M99" s="3">
        <v>34.599237843852499</v>
      </c>
      <c r="N99">
        <v>1431.0694056132952</v>
      </c>
      <c r="O99">
        <v>1136.7645357643642</v>
      </c>
      <c r="P99">
        <v>661.9869286383115</v>
      </c>
      <c r="Q99">
        <v>549.3720158836062</v>
      </c>
      <c r="R99">
        <v>112.61491275470522</v>
      </c>
      <c r="S99">
        <v>3655.5170954209698</v>
      </c>
      <c r="T99" s="5">
        <v>10749014</v>
      </c>
      <c r="V99">
        <f t="shared" si="5"/>
        <v>0</v>
      </c>
      <c r="W99" s="6">
        <v>11886.1426975548</v>
      </c>
      <c r="X99">
        <f t="shared" si="4"/>
        <v>0</v>
      </c>
      <c r="Y99">
        <f t="shared" si="6"/>
        <v>0</v>
      </c>
      <c r="Z99">
        <v>71.267639821209002</v>
      </c>
      <c r="AA99" s="9">
        <f t="shared" si="3"/>
        <v>3.3919589086611595</v>
      </c>
      <c r="AB99">
        <v>3576.8051997074604</v>
      </c>
      <c r="AC99">
        <v>2841.2215972309932</v>
      </c>
      <c r="AD99">
        <v>1654.5656550299507</v>
      </c>
      <c r="AE99">
        <v>1373.0967032616693</v>
      </c>
      <c r="AF99">
        <v>281.46895176828133</v>
      </c>
      <c r="AG99">
        <v>9136.5747204397958</v>
      </c>
      <c r="AH99">
        <v>0</v>
      </c>
    </row>
    <row r="100" spans="1:34" x14ac:dyDescent="0.2">
      <c r="A100">
        <v>1998</v>
      </c>
      <c r="B100" t="s">
        <v>12</v>
      </c>
      <c r="C100">
        <v>13667.289000000001</v>
      </c>
      <c r="D100">
        <v>7971.009</v>
      </c>
      <c r="E100">
        <v>5762.4750000000004</v>
      </c>
      <c r="F100">
        <v>4884.973</v>
      </c>
      <c r="G100">
        <v>877.50199999999995</v>
      </c>
      <c r="H100">
        <v>32863.097000000002</v>
      </c>
      <c r="I100">
        <v>1857187.2012147016</v>
      </c>
      <c r="J100" s="1">
        <v>15.0204545454545</v>
      </c>
      <c r="K100">
        <v>0</v>
      </c>
      <c r="M100" s="2">
        <v>35.004533397603502</v>
      </c>
      <c r="N100">
        <v>1891.9703192188222</v>
      </c>
      <c r="O100">
        <v>1103.4311517248304</v>
      </c>
      <c r="P100">
        <v>797.70257768314423</v>
      </c>
      <c r="Q100">
        <v>676.2294940997682</v>
      </c>
      <c r="R100">
        <v>121.47308358337597</v>
      </c>
      <c r="S100">
        <v>4549.2565586056689</v>
      </c>
      <c r="T100" s="5">
        <v>10885713</v>
      </c>
      <c r="V100">
        <f t="shared" si="5"/>
        <v>0</v>
      </c>
      <c r="W100" s="6">
        <v>11920.271876851901</v>
      </c>
      <c r="X100">
        <f t="shared" si="4"/>
        <v>0</v>
      </c>
      <c r="Y100">
        <f t="shared" si="6"/>
        <v>0</v>
      </c>
      <c r="Z100">
        <v>75.307512959446996</v>
      </c>
      <c r="AA100" s="9">
        <f t="shared" si="3"/>
        <v>3.4209625981863745</v>
      </c>
      <c r="AB100">
        <v>4784.1707425519899</v>
      </c>
      <c r="AC100">
        <v>2790.2145075309813</v>
      </c>
      <c r="AD100">
        <v>2017.1274859035527</v>
      </c>
      <c r="AE100">
        <v>1709.9620052489138</v>
      </c>
      <c r="AF100">
        <v>307.16548065463871</v>
      </c>
      <c r="AG100">
        <v>11503.573764851835</v>
      </c>
      <c r="AH100">
        <v>0</v>
      </c>
    </row>
    <row r="101" spans="1:34" x14ac:dyDescent="0.2">
      <c r="A101">
        <v>1998</v>
      </c>
      <c r="B101" t="s">
        <v>13</v>
      </c>
      <c r="C101">
        <v>15858.308000000001</v>
      </c>
      <c r="D101">
        <v>12989.254999999999</v>
      </c>
      <c r="E101">
        <v>5315.4250000000002</v>
      </c>
      <c r="F101">
        <v>4789.4989999999998</v>
      </c>
      <c r="G101">
        <v>525.92600000000004</v>
      </c>
      <c r="H101">
        <v>37480.767999999996</v>
      </c>
      <c r="I101">
        <v>1799106.2652879609</v>
      </c>
      <c r="J101" s="1">
        <v>15.2527272727273</v>
      </c>
      <c r="K101">
        <v>0</v>
      </c>
      <c r="M101" s="3">
        <v>35.332042063402199</v>
      </c>
      <c r="N101">
        <v>2195.274282195277</v>
      </c>
      <c r="O101">
        <v>1798.1097003776449</v>
      </c>
      <c r="P101">
        <v>735.81720076554382</v>
      </c>
      <c r="Q101">
        <v>663.0129758672864</v>
      </c>
      <c r="R101">
        <v>72.804224898257317</v>
      </c>
      <c r="S101">
        <v>5188.4832901043219</v>
      </c>
      <c r="T101" s="5">
        <v>10971363</v>
      </c>
      <c r="V101">
        <f t="shared" si="5"/>
        <v>0</v>
      </c>
      <c r="W101" s="6">
        <v>11894.7860598511</v>
      </c>
      <c r="X101">
        <f t="shared" si="4"/>
        <v>0</v>
      </c>
      <c r="Y101">
        <f t="shared" si="6"/>
        <v>0</v>
      </c>
      <c r="Z101">
        <v>72.952375667881</v>
      </c>
      <c r="AA101" s="9">
        <f t="shared" si="3"/>
        <v>3.4112081779035948</v>
      </c>
      <c r="AB101">
        <v>5603.0640531038762</v>
      </c>
      <c r="AC101">
        <v>4589.3690403225728</v>
      </c>
      <c r="AD101">
        <v>1878.0481968485963</v>
      </c>
      <c r="AE101">
        <v>1692.2278013062275</v>
      </c>
      <c r="AF101">
        <v>185.82039554236866</v>
      </c>
      <c r="AG101">
        <v>13242.720715446188</v>
      </c>
      <c r="AH101">
        <v>0</v>
      </c>
    </row>
    <row r="102" spans="1:34" x14ac:dyDescent="0.2">
      <c r="A102">
        <v>1998</v>
      </c>
      <c r="B102" t="s">
        <v>14</v>
      </c>
      <c r="C102">
        <v>10441.785</v>
      </c>
      <c r="D102">
        <v>8909.7980000000007</v>
      </c>
      <c r="E102">
        <v>6508.4219999999996</v>
      </c>
      <c r="F102">
        <v>5407.125</v>
      </c>
      <c r="G102">
        <v>1101.297</v>
      </c>
      <c r="H102">
        <v>28450.386999999999</v>
      </c>
      <c r="I102">
        <v>1853007.1492978153</v>
      </c>
      <c r="J102" s="1">
        <v>14.8471428571429</v>
      </c>
      <c r="K102">
        <v>0</v>
      </c>
      <c r="M102" s="2">
        <v>35.613481363762098</v>
      </c>
      <c r="N102">
        <v>1445.4620297898368</v>
      </c>
      <c r="O102">
        <v>1233.388228363008</v>
      </c>
      <c r="P102">
        <v>900.96443039660642</v>
      </c>
      <c r="Q102">
        <v>748.51128210620811</v>
      </c>
      <c r="R102">
        <v>152.45314829039842</v>
      </c>
      <c r="S102">
        <v>3938.4026908547135</v>
      </c>
      <c r="T102" s="5">
        <v>10955167</v>
      </c>
      <c r="V102">
        <f t="shared" si="5"/>
        <v>0</v>
      </c>
      <c r="W102" s="6">
        <v>11925.7472859841</v>
      </c>
      <c r="X102">
        <f t="shared" si="4"/>
        <v>0</v>
      </c>
      <c r="Y102">
        <f t="shared" si="6"/>
        <v>0</v>
      </c>
      <c r="Z102">
        <v>75.138015068390999</v>
      </c>
      <c r="AA102" s="9">
        <f t="shared" si="3"/>
        <v>3.4274741478748743</v>
      </c>
      <c r="AB102">
        <v>3718.6831550191064</v>
      </c>
      <c r="AC102">
        <v>3173.0892502788488</v>
      </c>
      <c r="AD102">
        <v>2317.8756560449924</v>
      </c>
      <c r="AE102">
        <v>1925.6654541903215</v>
      </c>
      <c r="AF102">
        <v>392.21020185467108</v>
      </c>
      <c r="AG102">
        <v>10132.173272163194</v>
      </c>
      <c r="AH102">
        <v>0</v>
      </c>
    </row>
    <row r="103" spans="1:34" x14ac:dyDescent="0.2">
      <c r="A103">
        <v>1998</v>
      </c>
      <c r="B103" t="s">
        <v>15</v>
      </c>
      <c r="C103">
        <v>12682.101000000001</v>
      </c>
      <c r="D103">
        <v>7700.5020000000004</v>
      </c>
      <c r="E103">
        <v>6251.4129999999996</v>
      </c>
      <c r="F103">
        <v>4956.634</v>
      </c>
      <c r="G103">
        <v>1294.779</v>
      </c>
      <c r="H103">
        <v>29681.027999999998</v>
      </c>
      <c r="I103">
        <v>1840853.3386057231</v>
      </c>
      <c r="J103" s="1">
        <v>13.6595454545455</v>
      </c>
      <c r="K103">
        <v>0</v>
      </c>
      <c r="M103" s="3">
        <v>36.034420411382101</v>
      </c>
      <c r="N103">
        <v>1755.5902035389274</v>
      </c>
      <c r="O103">
        <v>1065.9847192142627</v>
      </c>
      <c r="P103">
        <v>865.38653343605256</v>
      </c>
      <c r="Q103">
        <v>686.14956566959745</v>
      </c>
      <c r="R103">
        <v>179.23696776645517</v>
      </c>
      <c r="S103">
        <v>4108.7610000712502</v>
      </c>
      <c r="T103" s="5">
        <v>11028169</v>
      </c>
      <c r="V103">
        <f t="shared" si="5"/>
        <v>0</v>
      </c>
      <c r="W103" s="6">
        <v>12027.9855158214</v>
      </c>
      <c r="X103">
        <f t="shared" si="4"/>
        <v>0</v>
      </c>
      <c r="Y103">
        <f t="shared" si="6"/>
        <v>0</v>
      </c>
      <c r="Z103">
        <v>74.645187390274998</v>
      </c>
      <c r="AA103" s="9">
        <f t="shared" ref="AA103:AA166" si="7">LOG(Z103)+LOG(M103)</f>
        <v>3.4297193537606945</v>
      </c>
      <c r="AB103">
        <v>4569.921591336094</v>
      </c>
      <c r="AC103">
        <v>2774.8312644668872</v>
      </c>
      <c r="AD103">
        <v>2252.660442071794</v>
      </c>
      <c r="AE103">
        <v>1786.094333813505</v>
      </c>
      <c r="AF103">
        <v>466.56610825828903</v>
      </c>
      <c r="AG103">
        <v>10695.386411940037</v>
      </c>
      <c r="AH103">
        <v>0</v>
      </c>
    </row>
    <row r="104" spans="1:34" x14ac:dyDescent="0.2">
      <c r="A104">
        <v>1998</v>
      </c>
      <c r="B104" t="s">
        <v>16</v>
      </c>
      <c r="C104">
        <v>13661.602000000001</v>
      </c>
      <c r="D104">
        <v>11272.543</v>
      </c>
      <c r="E104">
        <v>6632.05</v>
      </c>
      <c r="F104">
        <v>5421.9620000000004</v>
      </c>
      <c r="G104">
        <v>1210.088</v>
      </c>
      <c r="H104">
        <v>34554.942999999999</v>
      </c>
      <c r="I104">
        <v>1840095.6050193051</v>
      </c>
      <c r="J104" s="1">
        <v>14.0978260869565</v>
      </c>
      <c r="K104">
        <v>0</v>
      </c>
      <c r="M104" s="2">
        <v>36.381878110459603</v>
      </c>
      <c r="N104">
        <v>1891.1830646868227</v>
      </c>
      <c r="O104">
        <v>1560.4643157921</v>
      </c>
      <c r="P104">
        <v>918.07832230482506</v>
      </c>
      <c r="Q104">
        <v>750.56517616129463</v>
      </c>
      <c r="R104">
        <v>167.51314614353043</v>
      </c>
      <c r="S104">
        <v>4783.4597291604941</v>
      </c>
      <c r="T104" s="5">
        <v>11120557</v>
      </c>
      <c r="V104">
        <f t="shared" si="5"/>
        <v>0</v>
      </c>
      <c r="W104" s="6">
        <v>12003.362601372701</v>
      </c>
      <c r="X104">
        <f t="shared" si="4"/>
        <v>0</v>
      </c>
      <c r="Y104">
        <f t="shared" si="6"/>
        <v>0</v>
      </c>
      <c r="Z104">
        <v>74.614461875990997</v>
      </c>
      <c r="AA104" s="9">
        <f t="shared" si="7"/>
        <v>3.4337081256928723</v>
      </c>
      <c r="AB104">
        <v>4970.3473875761119</v>
      </c>
      <c r="AC104">
        <v>4101.1628542091457</v>
      </c>
      <c r="AD104">
        <v>2412.8643472247363</v>
      </c>
      <c r="AE104">
        <v>1972.6116060354379</v>
      </c>
      <c r="AF104">
        <v>440.25274118929838</v>
      </c>
      <c r="AG104">
        <v>12571.737243398793</v>
      </c>
      <c r="AH104">
        <v>0</v>
      </c>
    </row>
    <row r="105" spans="1:34" x14ac:dyDescent="0.2">
      <c r="A105">
        <v>1998</v>
      </c>
      <c r="B105" t="s">
        <v>17</v>
      </c>
      <c r="C105">
        <v>14021.614</v>
      </c>
      <c r="D105">
        <v>9433.9130000000005</v>
      </c>
      <c r="E105">
        <v>6736.1480000000001</v>
      </c>
      <c r="F105">
        <v>5513.8410000000003</v>
      </c>
      <c r="G105">
        <v>1222.307</v>
      </c>
      <c r="H105">
        <v>33015.413</v>
      </c>
      <c r="I105">
        <v>1812099.7084424673</v>
      </c>
      <c r="J105" s="1">
        <v>13.3628571428571</v>
      </c>
      <c r="K105">
        <v>0</v>
      </c>
      <c r="M105" s="3">
        <v>36.731632103784001</v>
      </c>
      <c r="N105">
        <v>1941.0197234830628</v>
      </c>
      <c r="O105">
        <v>1305.9417555370781</v>
      </c>
      <c r="P105">
        <v>932.48866559163503</v>
      </c>
      <c r="Q105">
        <v>763.28403657022477</v>
      </c>
      <c r="R105">
        <v>169.20462902141023</v>
      </c>
      <c r="S105">
        <v>4570.3417461027748</v>
      </c>
      <c r="T105" s="5">
        <v>11186179</v>
      </c>
      <c r="V105">
        <f t="shared" si="5"/>
        <v>0</v>
      </c>
      <c r="W105" s="6">
        <v>12065.6241670239</v>
      </c>
      <c r="X105">
        <f t="shared" si="4"/>
        <v>0</v>
      </c>
      <c r="Y105">
        <f t="shared" si="6"/>
        <v>0</v>
      </c>
      <c r="Z105">
        <v>73.479249796727999</v>
      </c>
      <c r="AA105" s="9">
        <f t="shared" si="7"/>
        <v>3.4312049394927433</v>
      </c>
      <c r="AB105">
        <v>5150.3676694926717</v>
      </c>
      <c r="AC105">
        <v>3465.2302161510524</v>
      </c>
      <c r="AD105">
        <v>2474.2971013264041</v>
      </c>
      <c r="AE105">
        <v>2025.3237909076049</v>
      </c>
      <c r="AF105">
        <v>448.97331041879909</v>
      </c>
      <c r="AG105">
        <v>12127.100040704876</v>
      </c>
      <c r="AH105">
        <v>0</v>
      </c>
    </row>
    <row r="106" spans="1:34" x14ac:dyDescent="0.2">
      <c r="A106">
        <v>1998</v>
      </c>
      <c r="B106" t="s">
        <v>18</v>
      </c>
      <c r="C106">
        <v>10918.102999999999</v>
      </c>
      <c r="D106">
        <v>9157.5010000000002</v>
      </c>
      <c r="E106">
        <v>6748.6530000000002</v>
      </c>
      <c r="F106">
        <v>5352.6319999999996</v>
      </c>
      <c r="G106">
        <v>1396.021</v>
      </c>
      <c r="H106">
        <v>29800.431</v>
      </c>
      <c r="I106">
        <v>1819203.8464217703</v>
      </c>
      <c r="J106" s="1">
        <v>14.9309090909091</v>
      </c>
      <c r="K106">
        <v>0</v>
      </c>
      <c r="M106" s="2">
        <v>37.327376387090602</v>
      </c>
      <c r="N106">
        <v>1511.398992014728</v>
      </c>
      <c r="O106">
        <v>1267.6778906348352</v>
      </c>
      <c r="P106">
        <v>934.21973960652053</v>
      </c>
      <c r="Q106">
        <v>740.96778620111729</v>
      </c>
      <c r="R106">
        <v>193.25195340540321</v>
      </c>
      <c r="S106">
        <v>4125.290022910066</v>
      </c>
      <c r="T106" s="5">
        <v>11283472</v>
      </c>
      <c r="V106">
        <f t="shared" si="5"/>
        <v>0</v>
      </c>
      <c r="W106" s="6">
        <v>12228.389111578001</v>
      </c>
      <c r="X106">
        <f t="shared" si="4"/>
        <v>0</v>
      </c>
      <c r="Y106">
        <f t="shared" si="6"/>
        <v>0</v>
      </c>
      <c r="Z106">
        <v>73.767317129193003</v>
      </c>
      <c r="AA106" s="9">
        <f t="shared" si="7"/>
        <v>3.4398914546626593</v>
      </c>
      <c r="AB106">
        <v>4075.4414011402305</v>
      </c>
      <c r="AC106">
        <v>3418.2548659215863</v>
      </c>
      <c r="AD106">
        <v>2519.0951063686816</v>
      </c>
      <c r="AE106">
        <v>1997.9970932558554</v>
      </c>
      <c r="AF106">
        <v>521.09801311282615</v>
      </c>
      <c r="AG106">
        <v>11123.719044345229</v>
      </c>
      <c r="AH106">
        <v>0</v>
      </c>
    </row>
    <row r="107" spans="1:34" x14ac:dyDescent="0.2">
      <c r="A107">
        <v>1998</v>
      </c>
      <c r="B107" t="s">
        <v>19</v>
      </c>
      <c r="C107">
        <v>14972.587</v>
      </c>
      <c r="D107">
        <v>12773.615</v>
      </c>
      <c r="E107">
        <v>7324.2039999999997</v>
      </c>
      <c r="F107">
        <v>6053.1019999999999</v>
      </c>
      <c r="G107">
        <v>1271.1020000000001</v>
      </c>
      <c r="H107">
        <v>38173.832000000002</v>
      </c>
      <c r="I107">
        <v>1836389.4433847663</v>
      </c>
      <c r="J107" s="1">
        <v>14.3877272727273</v>
      </c>
      <c r="K107">
        <v>0</v>
      </c>
      <c r="M107" s="3">
        <v>37.862268927258199</v>
      </c>
      <c r="N107">
        <v>2072.6634379299057</v>
      </c>
      <c r="O107">
        <v>1768.258536797483</v>
      </c>
      <c r="P107">
        <v>1013.8935804974764</v>
      </c>
      <c r="Q107">
        <v>837.93423283901359</v>
      </c>
      <c r="R107">
        <v>175.95934765846272</v>
      </c>
      <c r="S107">
        <v>5284.4245200965379</v>
      </c>
      <c r="T107" s="5">
        <v>11376307</v>
      </c>
      <c r="V107">
        <f t="shared" si="5"/>
        <v>0</v>
      </c>
      <c r="W107" s="6">
        <v>12270.904189803599</v>
      </c>
      <c r="X107">
        <f t="shared" si="4"/>
        <v>0</v>
      </c>
      <c r="Y107">
        <f t="shared" si="6"/>
        <v>0</v>
      </c>
      <c r="Z107">
        <v>74.464179871495006</v>
      </c>
      <c r="AA107" s="9">
        <f t="shared" si="7"/>
        <v>3.4501540465229263</v>
      </c>
      <c r="AB107">
        <v>5668.9611553077002</v>
      </c>
      <c r="AC107">
        <v>4836.3804630325922</v>
      </c>
      <c r="AD107">
        <v>2773.109815261002</v>
      </c>
      <c r="AE107">
        <v>2291.8417576812444</v>
      </c>
      <c r="AF107">
        <v>481.26805757975751</v>
      </c>
      <c r="AG107">
        <v>14453.478931679747</v>
      </c>
      <c r="AH107">
        <v>0</v>
      </c>
    </row>
    <row r="108" spans="1:34" x14ac:dyDescent="0.2">
      <c r="A108">
        <v>1998</v>
      </c>
      <c r="B108" t="s">
        <v>20</v>
      </c>
      <c r="C108">
        <v>11993.264999999999</v>
      </c>
      <c r="D108">
        <v>10023.022999999999</v>
      </c>
      <c r="E108">
        <v>6592.3829999999998</v>
      </c>
      <c r="F108">
        <v>5029.8850000000002</v>
      </c>
      <c r="G108">
        <v>1562.498</v>
      </c>
      <c r="H108">
        <v>31532.901999999998</v>
      </c>
      <c r="I108">
        <v>1835877.9751321378</v>
      </c>
      <c r="J108" s="1">
        <v>12.7804761904762</v>
      </c>
      <c r="K108">
        <v>0</v>
      </c>
      <c r="M108" s="2">
        <v>38.532786225593497</v>
      </c>
      <c r="N108">
        <v>1660.2342579077624</v>
      </c>
      <c r="O108">
        <v>1387.4925762415351</v>
      </c>
      <c r="P108">
        <v>912.58719771878202</v>
      </c>
      <c r="Q108">
        <v>696.28974181229103</v>
      </c>
      <c r="R108">
        <v>216.29745590649111</v>
      </c>
      <c r="S108">
        <v>4365.1169345168473</v>
      </c>
      <c r="T108" s="5">
        <v>11422969</v>
      </c>
      <c r="V108">
        <f t="shared" si="5"/>
        <v>0</v>
      </c>
      <c r="W108" s="6">
        <v>12320.777084556699</v>
      </c>
      <c r="X108">
        <f t="shared" si="4"/>
        <v>0</v>
      </c>
      <c r="Y108">
        <f t="shared" si="6"/>
        <v>0</v>
      </c>
      <c r="Z108">
        <v>74.443440227135</v>
      </c>
      <c r="AA108" s="9">
        <f t="shared" si="7"/>
        <v>3.4576568478912559</v>
      </c>
      <c r="AB108">
        <v>4621.3391639189258</v>
      </c>
      <c r="AC108">
        <v>3862.1500259320678</v>
      </c>
      <c r="AD108">
        <v>2540.2288485623671</v>
      </c>
      <c r="AE108">
        <v>1938.1548344431935</v>
      </c>
      <c r="AF108">
        <v>602.07401411917385</v>
      </c>
      <c r="AG108">
        <v>12150.505718385895</v>
      </c>
      <c r="AH108">
        <v>0</v>
      </c>
    </row>
    <row r="109" spans="1:34" x14ac:dyDescent="0.2">
      <c r="A109">
        <v>1998</v>
      </c>
      <c r="B109" t="s">
        <v>21</v>
      </c>
      <c r="C109">
        <v>21679.218000000001</v>
      </c>
      <c r="D109">
        <v>9550.6479999999992</v>
      </c>
      <c r="E109">
        <v>7548.7479999999996</v>
      </c>
      <c r="F109">
        <v>5097.8959999999997</v>
      </c>
      <c r="G109">
        <v>2450.8519999999999</v>
      </c>
      <c r="H109">
        <v>41901.233</v>
      </c>
      <c r="I109">
        <v>1866307.9379681943</v>
      </c>
      <c r="J109" s="1">
        <v>11.2669565217391</v>
      </c>
      <c r="K109">
        <v>0</v>
      </c>
      <c r="M109" s="3">
        <v>39.472974324693503</v>
      </c>
      <c r="N109">
        <v>3001.0660490075566</v>
      </c>
      <c r="O109">
        <v>1322.1014456712378</v>
      </c>
      <c r="P109">
        <v>1044.9773296856783</v>
      </c>
      <c r="Q109">
        <v>705.70454187837515</v>
      </c>
      <c r="R109">
        <v>339.27278780730313</v>
      </c>
      <c r="S109">
        <v>5800.4106867625505</v>
      </c>
      <c r="T109" s="5">
        <v>11243230</v>
      </c>
      <c r="V109">
        <f t="shared" si="5"/>
        <v>0</v>
      </c>
      <c r="W109" s="6">
        <v>12292.2934221714</v>
      </c>
      <c r="X109">
        <f t="shared" si="4"/>
        <v>0</v>
      </c>
      <c r="Y109">
        <f t="shared" si="6"/>
        <v>0</v>
      </c>
      <c r="Z109">
        <v>75.677351821578995</v>
      </c>
      <c r="AA109" s="9">
        <f t="shared" si="7"/>
        <v>3.4752657785025955</v>
      </c>
      <c r="AB109">
        <v>8557.4321549343331</v>
      </c>
      <c r="AC109">
        <v>3769.9248328818535</v>
      </c>
      <c r="AD109">
        <v>2979.7153598758141</v>
      </c>
      <c r="AE109">
        <v>2012.2911791795771</v>
      </c>
      <c r="AF109">
        <v>967.42418069623716</v>
      </c>
      <c r="AG109">
        <v>16539.662943820003</v>
      </c>
      <c r="AH109">
        <v>0</v>
      </c>
    </row>
    <row r="110" spans="1:34" x14ac:dyDescent="0.2">
      <c r="A110">
        <v>1999</v>
      </c>
      <c r="B110" t="s">
        <v>10</v>
      </c>
      <c r="C110">
        <v>22391.601999999999</v>
      </c>
      <c r="D110">
        <v>14711.531000000001</v>
      </c>
      <c r="E110">
        <v>11087.07</v>
      </c>
      <c r="F110">
        <v>9214.375</v>
      </c>
      <c r="G110">
        <v>1872.6949999999999</v>
      </c>
      <c r="H110">
        <v>51505.392999999996</v>
      </c>
      <c r="I110">
        <v>1831941.1984143876</v>
      </c>
      <c r="J110" s="1">
        <v>12.435714285714299</v>
      </c>
      <c r="K110">
        <v>0</v>
      </c>
      <c r="M110" s="2">
        <v>40.469770280540402</v>
      </c>
      <c r="N110">
        <v>3099.6817572058962</v>
      </c>
      <c r="O110">
        <v>2036.5253125376655</v>
      </c>
      <c r="P110">
        <v>1534.7891865827542</v>
      </c>
      <c r="Q110">
        <v>1275.5509896770261</v>
      </c>
      <c r="R110">
        <v>259.2381969057281</v>
      </c>
      <c r="S110">
        <v>7129.9198279703369</v>
      </c>
      <c r="T110" s="5">
        <v>11298350</v>
      </c>
      <c r="V110">
        <f t="shared" si="5"/>
        <v>0</v>
      </c>
      <c r="W110" s="6">
        <v>12325.6794629872</v>
      </c>
      <c r="X110">
        <f t="shared" si="4"/>
        <v>0</v>
      </c>
      <c r="Y110">
        <f t="shared" si="6"/>
        <v>0</v>
      </c>
      <c r="Z110">
        <v>74.283806958341998</v>
      </c>
      <c r="AA110" s="9">
        <f t="shared" si="7"/>
        <v>3.4780248919261321</v>
      </c>
      <c r="AB110">
        <v>9061.8298915328905</v>
      </c>
      <c r="AC110">
        <v>5953.7228004504886</v>
      </c>
      <c r="AD110">
        <v>4486.9117598427101</v>
      </c>
      <c r="AE110">
        <v>3729.0363952875446</v>
      </c>
      <c r="AF110">
        <v>757.87536455516602</v>
      </c>
      <c r="AG110">
        <v>20844.114229189534</v>
      </c>
      <c r="AH110">
        <v>0</v>
      </c>
    </row>
    <row r="111" spans="1:34" x14ac:dyDescent="0.2">
      <c r="A111">
        <v>1999</v>
      </c>
      <c r="B111" t="s">
        <v>11</v>
      </c>
      <c r="C111">
        <v>13935.684999999999</v>
      </c>
      <c r="D111">
        <v>9830.1740000000009</v>
      </c>
      <c r="E111">
        <v>7568.518</v>
      </c>
      <c r="F111">
        <v>6974.723</v>
      </c>
      <c r="G111">
        <v>593.79499999999996</v>
      </c>
      <c r="H111">
        <v>34858.860999999997</v>
      </c>
      <c r="I111">
        <v>1793114.1891669179</v>
      </c>
      <c r="J111" s="1">
        <v>12.004</v>
      </c>
      <c r="K111">
        <v>0</v>
      </c>
      <c r="M111" s="3">
        <v>41.013642812363997</v>
      </c>
      <c r="N111">
        <v>1929.1245248405119</v>
      </c>
      <c r="O111">
        <v>1360.7963833029776</v>
      </c>
      <c r="P111">
        <v>1047.7141016388402</v>
      </c>
      <c r="Q111">
        <v>965.51473381245273</v>
      </c>
      <c r="R111">
        <v>82.199367826387558</v>
      </c>
      <c r="S111">
        <v>4825.5312647427409</v>
      </c>
      <c r="T111" s="5">
        <v>11427884</v>
      </c>
      <c r="V111">
        <f t="shared" si="5"/>
        <v>0</v>
      </c>
      <c r="W111" s="6">
        <v>12419.526336728501</v>
      </c>
      <c r="X111">
        <f t="shared" si="4"/>
        <v>0</v>
      </c>
      <c r="Y111">
        <f t="shared" si="6"/>
        <v>0</v>
      </c>
      <c r="Z111">
        <v>72.709401588668996</v>
      </c>
      <c r="AA111" s="9">
        <f t="shared" si="7"/>
        <v>3.4745189151687979</v>
      </c>
      <c r="AB111">
        <v>5715.532069356188</v>
      </c>
      <c r="AC111">
        <v>4031.7124521938749</v>
      </c>
      <c r="AD111">
        <v>3104.1249387094754</v>
      </c>
      <c r="AE111">
        <v>2860.5879783717987</v>
      </c>
      <c r="AF111">
        <v>243.53696033767679</v>
      </c>
      <c r="AG111">
        <v>14296.888738998456</v>
      </c>
      <c r="AH111">
        <v>0</v>
      </c>
    </row>
    <row r="112" spans="1:34" x14ac:dyDescent="0.2">
      <c r="A112">
        <v>1999</v>
      </c>
      <c r="B112" t="s">
        <v>12</v>
      </c>
      <c r="C112">
        <v>18678.503000000001</v>
      </c>
      <c r="D112">
        <v>10635.290999999999</v>
      </c>
      <c r="E112">
        <v>8692.509</v>
      </c>
      <c r="F112">
        <v>7653.0039999999999</v>
      </c>
      <c r="G112">
        <v>1039.5050000000001</v>
      </c>
      <c r="H112">
        <v>44598.644999999997</v>
      </c>
      <c r="I112">
        <v>1898731.6532685207</v>
      </c>
      <c r="J112" s="1">
        <v>14.6608695652174</v>
      </c>
      <c r="K112">
        <v>0</v>
      </c>
      <c r="M112" s="2">
        <v>41.394683783066903</v>
      </c>
      <c r="N112">
        <v>2585.6754242512711</v>
      </c>
      <c r="O112">
        <v>1472.2491715990689</v>
      </c>
      <c r="P112">
        <v>1203.3087928075922</v>
      </c>
      <c r="Q112">
        <v>1059.409544999226</v>
      </c>
      <c r="R112">
        <v>143.89924780836654</v>
      </c>
      <c r="S112">
        <v>6173.814910724207</v>
      </c>
      <c r="T112" s="5">
        <v>11529657</v>
      </c>
      <c r="V112">
        <f t="shared" si="5"/>
        <v>0</v>
      </c>
      <c r="W112" s="6">
        <v>12486.9454055202</v>
      </c>
      <c r="X112">
        <f t="shared" si="4"/>
        <v>0</v>
      </c>
      <c r="Y112">
        <f t="shared" si="6"/>
        <v>0</v>
      </c>
      <c r="Z112">
        <v>76.992108545389996</v>
      </c>
      <c r="AA112" s="9">
        <f t="shared" si="7"/>
        <v>3.5033907829384958</v>
      </c>
      <c r="AB112">
        <v>7731.9072522606657</v>
      </c>
      <c r="AC112">
        <v>4402.4450788589738</v>
      </c>
      <c r="AD112">
        <v>3598.236613364631</v>
      </c>
      <c r="AE112">
        <v>3167.9368057054617</v>
      </c>
      <c r="AF112">
        <v>430.29980765916969</v>
      </c>
      <c r="AG112">
        <v>18461.468069282579</v>
      </c>
      <c r="AH112">
        <v>0</v>
      </c>
    </row>
    <row r="113" spans="1:34" x14ac:dyDescent="0.2">
      <c r="A113">
        <v>1999</v>
      </c>
      <c r="B113" t="s">
        <v>13</v>
      </c>
      <c r="C113">
        <v>20741.399000000001</v>
      </c>
      <c r="D113">
        <v>14917.117</v>
      </c>
      <c r="E113">
        <v>9657.8130000000001</v>
      </c>
      <c r="F113">
        <v>8395.7049999999999</v>
      </c>
      <c r="G113">
        <v>1262.1079999999999</v>
      </c>
      <c r="H113">
        <v>49064.688000000002</v>
      </c>
      <c r="I113">
        <v>1833061.3310680578</v>
      </c>
      <c r="J113" s="1">
        <v>17.310909090909099</v>
      </c>
      <c r="K113">
        <v>0</v>
      </c>
      <c r="M113" s="3">
        <v>41.774576609236597</v>
      </c>
      <c r="N113">
        <v>2871.2432500018808</v>
      </c>
      <c r="O113">
        <v>2064.9846953784704</v>
      </c>
      <c r="P113">
        <v>1336.9363554517424</v>
      </c>
      <c r="Q113">
        <v>1162.2220521507272</v>
      </c>
      <c r="R113">
        <v>174.71430330101521</v>
      </c>
      <c r="S113">
        <v>6792.0516949434459</v>
      </c>
      <c r="T113" s="5">
        <v>11595331</v>
      </c>
      <c r="V113">
        <f t="shared" si="5"/>
        <v>0</v>
      </c>
      <c r="W113" s="6">
        <v>12486.470191413</v>
      </c>
      <c r="X113">
        <f t="shared" si="4"/>
        <v>0</v>
      </c>
      <c r="Y113">
        <f t="shared" si="6"/>
        <v>0</v>
      </c>
      <c r="Z113">
        <v>74.329227476143004</v>
      </c>
      <c r="AA113" s="9">
        <f t="shared" si="7"/>
        <v>3.4920716760425687</v>
      </c>
      <c r="AB113">
        <v>8664.6316150824332</v>
      </c>
      <c r="AC113">
        <v>6231.5624690544564</v>
      </c>
      <c r="AD113">
        <v>4034.5104904618111</v>
      </c>
      <c r="AE113">
        <v>3507.2702171105075</v>
      </c>
      <c r="AF113">
        <v>527.24027335130381</v>
      </c>
      <c r="AG113">
        <v>20496.565676642917</v>
      </c>
      <c r="AH113">
        <v>0</v>
      </c>
    </row>
    <row r="114" spans="1:34" x14ac:dyDescent="0.2">
      <c r="A114">
        <v>1999</v>
      </c>
      <c r="B114" t="s">
        <v>14</v>
      </c>
      <c r="C114">
        <v>15224.703</v>
      </c>
      <c r="D114">
        <v>10824.322</v>
      </c>
      <c r="E114">
        <v>9234.2780000000002</v>
      </c>
      <c r="F114">
        <v>7570.4949999999999</v>
      </c>
      <c r="G114">
        <v>1663.7829999999999</v>
      </c>
      <c r="H114">
        <v>38646.853000000003</v>
      </c>
      <c r="I114">
        <v>1897028.3656603443</v>
      </c>
      <c r="J114" s="1">
        <v>17.7433333333333</v>
      </c>
      <c r="K114">
        <v>0</v>
      </c>
      <c r="M114" s="2">
        <v>42.025877076750398</v>
      </c>
      <c r="N114">
        <v>2107.5639942143434</v>
      </c>
      <c r="O114">
        <v>1498.4168367016546</v>
      </c>
      <c r="P114">
        <v>1278.3061728932012</v>
      </c>
      <c r="Q114">
        <v>1047.9877788341562</v>
      </c>
      <c r="R114">
        <v>230.31839405904483</v>
      </c>
      <c r="S114">
        <v>5349.9050768014704</v>
      </c>
      <c r="T114" s="5">
        <v>11616028</v>
      </c>
      <c r="V114">
        <f t="shared" si="5"/>
        <v>0</v>
      </c>
      <c r="W114" s="6">
        <v>12526.169723065201</v>
      </c>
      <c r="X114">
        <f t="shared" si="4"/>
        <v>0</v>
      </c>
      <c r="Y114">
        <f t="shared" si="6"/>
        <v>0</v>
      </c>
      <c r="Z114">
        <v>76.923041542589999</v>
      </c>
      <c r="AA114" s="9">
        <f t="shared" si="7"/>
        <v>3.5095732338387453</v>
      </c>
      <c r="AB114">
        <v>6398.3149680803299</v>
      </c>
      <c r="AC114">
        <v>4549.0162581116501</v>
      </c>
      <c r="AD114">
        <v>3880.7863212054049</v>
      </c>
      <c r="AE114">
        <v>3181.5669228015349</v>
      </c>
      <c r="AF114">
        <v>699.21939840386995</v>
      </c>
      <c r="AG114">
        <v>16241.678935812424</v>
      </c>
      <c r="AH114">
        <v>0</v>
      </c>
    </row>
    <row r="115" spans="1:34" x14ac:dyDescent="0.2">
      <c r="A115">
        <v>1999</v>
      </c>
      <c r="B115" t="s">
        <v>15</v>
      </c>
      <c r="C115">
        <v>15663.598</v>
      </c>
      <c r="D115">
        <v>10470.107</v>
      </c>
      <c r="E115">
        <v>8131.7969999999996</v>
      </c>
      <c r="F115">
        <v>6770.5940000000001</v>
      </c>
      <c r="G115">
        <v>1361.203</v>
      </c>
      <c r="H115">
        <v>37950.589999999997</v>
      </c>
      <c r="I115">
        <v>1887994.9907515934</v>
      </c>
      <c r="J115" s="1">
        <v>17.8890909090909</v>
      </c>
      <c r="K115">
        <v>0</v>
      </c>
      <c r="M115" s="3">
        <v>42.302006204759103</v>
      </c>
      <c r="N115">
        <v>2168.3204700050833</v>
      </c>
      <c r="O115">
        <v>1449.3826597978009</v>
      </c>
      <c r="P115">
        <v>1125.6891228328209</v>
      </c>
      <c r="Q115">
        <v>937.25704428149879</v>
      </c>
      <c r="R115">
        <v>188.43207855132195</v>
      </c>
      <c r="S115">
        <v>5253.5210074830957</v>
      </c>
      <c r="T115" s="5">
        <v>11650220</v>
      </c>
      <c r="V115">
        <f t="shared" si="5"/>
        <v>0</v>
      </c>
      <c r="W115" s="6">
        <v>12530.4986480281</v>
      </c>
      <c r="X115">
        <f t="shared" si="4"/>
        <v>0</v>
      </c>
      <c r="Y115">
        <f t="shared" si="6"/>
        <v>0</v>
      </c>
      <c r="Z115">
        <v>76.556745136087002</v>
      </c>
      <c r="AA115" s="9">
        <f t="shared" si="7"/>
        <v>3.5103444254346385</v>
      </c>
      <c r="AB115">
        <v>6626.0161978485221</v>
      </c>
      <c r="AC115">
        <v>4429.0653127849173</v>
      </c>
      <c r="AD115">
        <v>3439.9132714984144</v>
      </c>
      <c r="AE115">
        <v>2864.0970939790473</v>
      </c>
      <c r="AF115">
        <v>575.81617751936699</v>
      </c>
      <c r="AG115">
        <v>16053.860936542686</v>
      </c>
      <c r="AH115">
        <v>0</v>
      </c>
    </row>
    <row r="116" spans="1:34" x14ac:dyDescent="0.2">
      <c r="A116">
        <v>1999</v>
      </c>
      <c r="B116" t="s">
        <v>16</v>
      </c>
      <c r="C116">
        <v>15759.105</v>
      </c>
      <c r="D116">
        <v>14822.785</v>
      </c>
      <c r="E116">
        <v>8962.4249999999993</v>
      </c>
      <c r="F116">
        <v>7558.3190000000004</v>
      </c>
      <c r="G116">
        <v>1404.106</v>
      </c>
      <c r="H116">
        <v>42706.713000000003</v>
      </c>
      <c r="I116">
        <v>1881974.6473718674</v>
      </c>
      <c r="J116" s="1">
        <v>20.054545454545501</v>
      </c>
      <c r="K116">
        <v>0</v>
      </c>
      <c r="M116" s="2">
        <v>42.581579771548</v>
      </c>
      <c r="N116">
        <v>2181.5415564456812</v>
      </c>
      <c r="O116">
        <v>2051.9262648329136</v>
      </c>
      <c r="P116">
        <v>1240.6734128637181</v>
      </c>
      <c r="Q116">
        <v>1046.3022484698824</v>
      </c>
      <c r="R116">
        <v>194.37116439383578</v>
      </c>
      <c r="S116">
        <v>5911.9137253479184</v>
      </c>
      <c r="T116" s="5">
        <v>11699653</v>
      </c>
      <c r="V116">
        <f t="shared" si="5"/>
        <v>0</v>
      </c>
      <c r="W116" s="6">
        <v>12642.6498450543</v>
      </c>
      <c r="X116">
        <f t="shared" si="4"/>
        <v>0</v>
      </c>
      <c r="Y116">
        <f t="shared" si="6"/>
        <v>0</v>
      </c>
      <c r="Z116">
        <v>76.312624841271003</v>
      </c>
      <c r="AA116" s="9">
        <f t="shared" si="7"/>
        <v>3.5118181614349711</v>
      </c>
      <c r="AB116">
        <v>6710.4758668570094</v>
      </c>
      <c r="AC116">
        <v>6311.7760191400512</v>
      </c>
      <c r="AD116">
        <v>3816.3421508401607</v>
      </c>
      <c r="AE116">
        <v>3218.4516343730693</v>
      </c>
      <c r="AF116">
        <v>597.89051646709174</v>
      </c>
      <c r="AG116">
        <v>18185.193063901061</v>
      </c>
      <c r="AH116">
        <v>0</v>
      </c>
    </row>
    <row r="117" spans="1:34" x14ac:dyDescent="0.2">
      <c r="A117">
        <v>1999</v>
      </c>
      <c r="B117" t="s">
        <v>17</v>
      </c>
      <c r="C117">
        <v>21902.394</v>
      </c>
      <c r="D117">
        <v>11723.206</v>
      </c>
      <c r="E117">
        <v>9116.7039999999997</v>
      </c>
      <c r="F117">
        <v>7516.0020000000004</v>
      </c>
      <c r="G117">
        <v>1600.702</v>
      </c>
      <c r="H117">
        <v>46202.175999999999</v>
      </c>
      <c r="I117">
        <v>1866126.9718681069</v>
      </c>
      <c r="J117" s="1">
        <v>21.257272727272699</v>
      </c>
      <c r="K117">
        <v>0</v>
      </c>
      <c r="M117" s="3">
        <v>42.821255256238402</v>
      </c>
      <c r="N117">
        <v>3031.9604252047657</v>
      </c>
      <c r="O117">
        <v>1622.849842283134</v>
      </c>
      <c r="P117">
        <v>1262.0303395284545</v>
      </c>
      <c r="Q117">
        <v>1040.4442829290656</v>
      </c>
      <c r="R117">
        <v>221.58605659938902</v>
      </c>
      <c r="S117">
        <v>6395.7925873466347</v>
      </c>
      <c r="T117" s="5">
        <v>11795913</v>
      </c>
      <c r="V117">
        <f t="shared" si="5"/>
        <v>0</v>
      </c>
      <c r="W117" s="6">
        <v>12676.975685338701</v>
      </c>
      <c r="X117">
        <f t="shared" si="4"/>
        <v>0</v>
      </c>
      <c r="Y117">
        <f t="shared" si="6"/>
        <v>0</v>
      </c>
      <c r="Z117">
        <v>75.670013785370998</v>
      </c>
      <c r="AA117" s="9">
        <f t="shared" si="7"/>
        <v>3.5105832070784619</v>
      </c>
      <c r="AB117">
        <v>9378.8800419670442</v>
      </c>
      <c r="AC117">
        <v>5020.0239654746556</v>
      </c>
      <c r="AD117">
        <v>3903.8870907956962</v>
      </c>
      <c r="AE117">
        <v>3218.4464014839832</v>
      </c>
      <c r="AF117">
        <v>685.44068931171319</v>
      </c>
      <c r="AG117">
        <v>19784.351718896516</v>
      </c>
      <c r="AH117">
        <v>0</v>
      </c>
    </row>
    <row r="118" spans="1:34" x14ac:dyDescent="0.2">
      <c r="A118">
        <v>1999</v>
      </c>
      <c r="B118" t="s">
        <v>18</v>
      </c>
      <c r="C118">
        <v>14130.001</v>
      </c>
      <c r="D118">
        <v>11878.405000000001</v>
      </c>
      <c r="E118">
        <v>8168</v>
      </c>
      <c r="F118">
        <v>6495.4989999999998</v>
      </c>
      <c r="G118">
        <v>1672.501</v>
      </c>
      <c r="H118">
        <v>37627.201999999997</v>
      </c>
      <c r="I118">
        <v>1880374.8103425419</v>
      </c>
      <c r="J118" s="1">
        <v>23.797272727272698</v>
      </c>
      <c r="K118">
        <v>0</v>
      </c>
      <c r="M118" s="2">
        <v>43.235018392756501</v>
      </c>
      <c r="N118">
        <v>1956.0237953944104</v>
      </c>
      <c r="O118">
        <v>1644.3341250529243</v>
      </c>
      <c r="P118">
        <v>1130.7007239972272</v>
      </c>
      <c r="Q118">
        <v>899.17549241225095</v>
      </c>
      <c r="R118">
        <v>231.52523158497632</v>
      </c>
      <c r="S118">
        <v>5208.7542291123791</v>
      </c>
      <c r="T118" s="5">
        <v>11918475</v>
      </c>
      <c r="V118">
        <f t="shared" si="5"/>
        <v>0</v>
      </c>
      <c r="W118" s="6">
        <v>12720.124460875701</v>
      </c>
      <c r="X118">
        <f t="shared" si="4"/>
        <v>0</v>
      </c>
      <c r="Y118">
        <f t="shared" si="6"/>
        <v>0</v>
      </c>
      <c r="Z118">
        <v>76.247752679897005</v>
      </c>
      <c r="AA118" s="9">
        <f t="shared" si="7"/>
        <v>3.5180626959133581</v>
      </c>
      <c r="AB118">
        <v>6109.1085312466776</v>
      </c>
      <c r="AC118">
        <v>5135.6305865161085</v>
      </c>
      <c r="AD118">
        <v>3531.4363023203509</v>
      </c>
      <c r="AE118">
        <v>2808.3301873513146</v>
      </c>
      <c r="AF118">
        <v>723.10611496903641</v>
      </c>
      <c r="AG118">
        <v>16268.127705379642</v>
      </c>
      <c r="AH118">
        <v>0</v>
      </c>
    </row>
    <row r="119" spans="1:34" x14ac:dyDescent="0.2">
      <c r="A119">
        <v>1999</v>
      </c>
      <c r="B119" t="s">
        <v>19</v>
      </c>
      <c r="C119">
        <v>16206.398999999999</v>
      </c>
      <c r="D119">
        <v>15028.478999999999</v>
      </c>
      <c r="E119">
        <v>8050.49</v>
      </c>
      <c r="F119">
        <v>6623.2830000000004</v>
      </c>
      <c r="G119">
        <v>1427.2070000000001</v>
      </c>
      <c r="H119">
        <v>42730.298000000003</v>
      </c>
      <c r="I119">
        <v>1885477.292294855</v>
      </c>
      <c r="J119" s="1">
        <v>22.590476190476199</v>
      </c>
      <c r="K119">
        <v>0</v>
      </c>
      <c r="M119" s="3">
        <v>43.508851226518999</v>
      </c>
      <c r="N119">
        <v>2243.4607104172305</v>
      </c>
      <c r="O119">
        <v>2080.4005981730074</v>
      </c>
      <c r="P119">
        <v>1114.4337501876148</v>
      </c>
      <c r="Q119">
        <v>916.86470168199401</v>
      </c>
      <c r="R119">
        <v>197.56904850562083</v>
      </c>
      <c r="S119">
        <v>5915.1786098454049</v>
      </c>
      <c r="T119" s="5">
        <v>11992623</v>
      </c>
      <c r="V119">
        <f t="shared" si="5"/>
        <v>0</v>
      </c>
      <c r="W119" s="6">
        <v>12781.3083010967</v>
      </c>
      <c r="X119">
        <f t="shared" si="4"/>
        <v>0</v>
      </c>
      <c r="Y119">
        <f t="shared" si="6"/>
        <v>0</v>
      </c>
      <c r="Z119">
        <v>76.454654399603996</v>
      </c>
      <c r="AA119" s="9">
        <f t="shared" si="7"/>
        <v>3.5219815461679609</v>
      </c>
      <c r="AB119">
        <v>7051.2180300860618</v>
      </c>
      <c r="AC119">
        <v>6538.7185697186496</v>
      </c>
      <c r="AD119">
        <v>3502.6757171057889</v>
      </c>
      <c r="AE119">
        <v>2881.7143467813244</v>
      </c>
      <c r="AF119">
        <v>620.96137032446507</v>
      </c>
      <c r="AG119">
        <v>18591.461785468222</v>
      </c>
      <c r="AH119">
        <v>0</v>
      </c>
    </row>
    <row r="120" spans="1:34" x14ac:dyDescent="0.2">
      <c r="A120">
        <v>1999</v>
      </c>
      <c r="B120" t="s">
        <v>20</v>
      </c>
      <c r="C120">
        <v>15093.996999999999</v>
      </c>
      <c r="D120">
        <v>12785.300999999999</v>
      </c>
      <c r="E120">
        <v>7689.3029999999999</v>
      </c>
      <c r="F120">
        <v>6042.1949999999997</v>
      </c>
      <c r="G120">
        <v>1647.1079999999999</v>
      </c>
      <c r="H120">
        <v>39443.955999999998</v>
      </c>
      <c r="I120">
        <v>1915452.6472678212</v>
      </c>
      <c r="J120" s="1">
        <v>25.076818181818201</v>
      </c>
      <c r="K120">
        <v>0</v>
      </c>
      <c r="M120" s="2">
        <v>43.895776447019799</v>
      </c>
      <c r="N120">
        <v>2089.4702908805061</v>
      </c>
      <c r="O120">
        <v>1769.8762361927611</v>
      </c>
      <c r="P120">
        <v>1064.4344354963334</v>
      </c>
      <c r="Q120">
        <v>836.42437084138407</v>
      </c>
      <c r="R120">
        <v>228.01006465494919</v>
      </c>
      <c r="S120">
        <v>5460.2484826781065</v>
      </c>
      <c r="T120" s="5">
        <v>12148037</v>
      </c>
      <c r="V120">
        <f t="shared" si="5"/>
        <v>0</v>
      </c>
      <c r="W120" s="6">
        <v>12873.697028644099</v>
      </c>
      <c r="X120">
        <f t="shared" si="4"/>
        <v>0</v>
      </c>
      <c r="Y120">
        <f t="shared" si="6"/>
        <v>0</v>
      </c>
      <c r="Z120">
        <v>77.670131994762002</v>
      </c>
      <c r="AA120" s="9">
        <f t="shared" si="7"/>
        <v>3.5326767786202473</v>
      </c>
      <c r="AB120">
        <v>6625.6271800398745</v>
      </c>
      <c r="AC120">
        <v>5612.2071450385865</v>
      </c>
      <c r="AD120">
        <v>3375.2792552139867</v>
      </c>
      <c r="AE120">
        <v>2652.2684096930075</v>
      </c>
      <c r="AF120">
        <v>723.01084552097882</v>
      </c>
      <c r="AG120">
        <v>17314.230747620852</v>
      </c>
      <c r="AH120">
        <v>0</v>
      </c>
    </row>
    <row r="121" spans="1:34" x14ac:dyDescent="0.2">
      <c r="A121">
        <v>1999</v>
      </c>
      <c r="B121" t="s">
        <v>21</v>
      </c>
      <c r="C121">
        <v>26396.018</v>
      </c>
      <c r="D121">
        <v>13556.785</v>
      </c>
      <c r="E121">
        <v>10344.808999999999</v>
      </c>
      <c r="F121">
        <v>6646.9030000000002</v>
      </c>
      <c r="G121">
        <v>3697.9059999999999</v>
      </c>
      <c r="H121">
        <v>56347.031000000003</v>
      </c>
      <c r="I121">
        <v>1924906.2529695365</v>
      </c>
      <c r="J121" s="1">
        <v>26.042608695652198</v>
      </c>
      <c r="K121">
        <v>0</v>
      </c>
      <c r="M121" s="3">
        <v>44.335516388565999</v>
      </c>
      <c r="N121">
        <v>3654.0152623951817</v>
      </c>
      <c r="O121">
        <v>1876.6731898353023</v>
      </c>
      <c r="P121">
        <v>1432.0375888727999</v>
      </c>
      <c r="Q121">
        <v>920.13443124869514</v>
      </c>
      <c r="R121">
        <v>511.90315762410506</v>
      </c>
      <c r="S121">
        <v>7800.1504342304361</v>
      </c>
      <c r="T121" s="5">
        <v>11905112</v>
      </c>
      <c r="V121">
        <f t="shared" si="5"/>
        <v>0</v>
      </c>
      <c r="W121" s="6">
        <v>13009.2750849649</v>
      </c>
      <c r="X121">
        <f t="shared" si="4"/>
        <v>0</v>
      </c>
      <c r="Y121">
        <f t="shared" si="6"/>
        <v>0</v>
      </c>
      <c r="Z121">
        <v>78.053468436790993</v>
      </c>
      <c r="AA121" s="9">
        <f t="shared" si="7"/>
        <v>3.5391439776144833</v>
      </c>
      <c r="AB121">
        <v>11702.810886318832</v>
      </c>
      <c r="AC121">
        <v>6010.4706354376567</v>
      </c>
      <c r="AD121">
        <v>4586.4244895608499</v>
      </c>
      <c r="AE121">
        <v>2946.9387688970851</v>
      </c>
      <c r="AF121">
        <v>1639.4857206637653</v>
      </c>
      <c r="AG121">
        <v>24981.747163475364</v>
      </c>
      <c r="AH121">
        <v>0</v>
      </c>
    </row>
    <row r="122" spans="1:34" x14ac:dyDescent="0.2">
      <c r="A122">
        <v>2000</v>
      </c>
      <c r="B122" t="s">
        <v>10</v>
      </c>
      <c r="C122">
        <v>29133.789000000001</v>
      </c>
      <c r="D122">
        <v>19686.011999999999</v>
      </c>
      <c r="E122">
        <v>9359.2150000000001</v>
      </c>
      <c r="F122">
        <v>6859.41</v>
      </c>
      <c r="G122">
        <v>2499.8049999999998</v>
      </c>
      <c r="H122">
        <v>62235.718999999997</v>
      </c>
      <c r="I122">
        <v>1921862.0634646215</v>
      </c>
      <c r="J122" s="1">
        <v>27.224285714285699</v>
      </c>
      <c r="K122">
        <v>0</v>
      </c>
      <c r="M122" s="2">
        <v>44.930830116377898</v>
      </c>
      <c r="N122">
        <v>4033.0064048827689</v>
      </c>
      <c r="O122">
        <v>2725.1454482147528</v>
      </c>
      <c r="P122">
        <v>1295.6012703900233</v>
      </c>
      <c r="Q122">
        <v>949.5518919189301</v>
      </c>
      <c r="R122">
        <v>346.04937847109306</v>
      </c>
      <c r="S122">
        <v>8615.3247467908895</v>
      </c>
      <c r="T122" s="5">
        <v>12034095</v>
      </c>
      <c r="V122">
        <f t="shared" si="5"/>
        <v>0</v>
      </c>
      <c r="W122" s="6">
        <v>12870.472959361499</v>
      </c>
      <c r="X122">
        <f t="shared" si="4"/>
        <v>0</v>
      </c>
      <c r="Y122">
        <f t="shared" si="6"/>
        <v>0</v>
      </c>
      <c r="Z122">
        <v>77.930028893140005</v>
      </c>
      <c r="AA122" s="9">
        <f t="shared" si="7"/>
        <v>3.5442492797013037</v>
      </c>
      <c r="AB122">
        <v>13090.053242053991</v>
      </c>
      <c r="AC122">
        <v>8845.0886084097656</v>
      </c>
      <c r="AD122">
        <v>4205.1729918765577</v>
      </c>
      <c r="AE122">
        <v>3081.9898540858371</v>
      </c>
      <c r="AF122">
        <v>1123.1831377907204</v>
      </c>
      <c r="AG122">
        <v>27963.025175596318</v>
      </c>
      <c r="AH122">
        <v>0</v>
      </c>
    </row>
    <row r="123" spans="1:34" x14ac:dyDescent="0.2">
      <c r="A123">
        <v>2000</v>
      </c>
      <c r="B123" t="s">
        <v>11</v>
      </c>
      <c r="C123">
        <v>17844.044999999998</v>
      </c>
      <c r="D123">
        <v>12444.688</v>
      </c>
      <c r="E123">
        <v>7068.5929999999998</v>
      </c>
      <c r="F123">
        <v>5660.1049999999996</v>
      </c>
      <c r="G123">
        <v>1408.4880000000001</v>
      </c>
      <c r="H123">
        <v>41659.218999999997</v>
      </c>
      <c r="I123">
        <v>1907984.790319419</v>
      </c>
      <c r="J123" s="1">
        <v>29.362380952380899</v>
      </c>
      <c r="K123">
        <v>0</v>
      </c>
      <c r="M123" s="3">
        <v>45.3293803145216</v>
      </c>
      <c r="N123">
        <v>2470.1609452178136</v>
      </c>
      <c r="O123">
        <v>1722.7249916160142</v>
      </c>
      <c r="P123">
        <v>978.50920944438428</v>
      </c>
      <c r="Q123">
        <v>783.53144238495656</v>
      </c>
      <c r="R123">
        <v>194.97776705942783</v>
      </c>
      <c r="S123">
        <v>5766.9085558838187</v>
      </c>
      <c r="T123" s="5">
        <v>12158433</v>
      </c>
      <c r="V123">
        <f t="shared" si="5"/>
        <v>0</v>
      </c>
      <c r="W123" s="6">
        <v>12934.377559721799</v>
      </c>
      <c r="X123">
        <f t="shared" si="4"/>
        <v>0</v>
      </c>
      <c r="Y123">
        <f t="shared" si="6"/>
        <v>0</v>
      </c>
      <c r="Z123">
        <v>77.367316137775006</v>
      </c>
      <c r="AA123" s="9">
        <f t="shared" si="7"/>
        <v>3.5449373134782807</v>
      </c>
      <c r="AB123">
        <v>8088.5950215443754</v>
      </c>
      <c r="AC123">
        <v>5641.0999524756317</v>
      </c>
      <c r="AD123">
        <v>3204.1494038556516</v>
      </c>
      <c r="AE123">
        <v>2565.6905216512528</v>
      </c>
      <c r="AF123">
        <v>638.45888220439906</v>
      </c>
      <c r="AG123">
        <v>18883.86581656944</v>
      </c>
      <c r="AH123">
        <v>0</v>
      </c>
    </row>
    <row r="124" spans="1:34" x14ac:dyDescent="0.2">
      <c r="A124">
        <v>2000</v>
      </c>
      <c r="B124" t="s">
        <v>12</v>
      </c>
      <c r="C124">
        <v>19999.294999999998</v>
      </c>
      <c r="D124">
        <v>12440.203</v>
      </c>
      <c r="E124">
        <v>7668.0749999999998</v>
      </c>
      <c r="F124">
        <v>6154.2049999999999</v>
      </c>
      <c r="G124">
        <v>1513.87</v>
      </c>
      <c r="H124">
        <v>45259.192999999999</v>
      </c>
      <c r="I124">
        <v>1981737.952068174</v>
      </c>
      <c r="J124" s="1">
        <v>29.8921739130435</v>
      </c>
      <c r="K124">
        <v>0</v>
      </c>
      <c r="M124" s="2">
        <v>45.580680782035401</v>
      </c>
      <c r="N124">
        <v>2768.5133858881145</v>
      </c>
      <c r="O124">
        <v>1722.104130603878</v>
      </c>
      <c r="P124">
        <v>1061.4958318027716</v>
      </c>
      <c r="Q124">
        <v>851.92997663165465</v>
      </c>
      <c r="R124">
        <v>209.56585517111679</v>
      </c>
      <c r="S124">
        <v>6265.2549329860713</v>
      </c>
      <c r="T124" s="5">
        <v>12258841</v>
      </c>
      <c r="V124">
        <f t="shared" si="5"/>
        <v>0</v>
      </c>
      <c r="W124" s="6">
        <v>13000.503419558299</v>
      </c>
      <c r="X124">
        <f t="shared" si="4"/>
        <v>0</v>
      </c>
      <c r="Y124">
        <f t="shared" si="6"/>
        <v>0</v>
      </c>
      <c r="Z124">
        <v>80.357950135555001</v>
      </c>
      <c r="AA124" s="9">
        <f t="shared" si="7"/>
        <v>3.5638096571368876</v>
      </c>
      <c r="AB124">
        <v>9115.8148126075648</v>
      </c>
      <c r="AC124">
        <v>5670.3292180671906</v>
      </c>
      <c r="AD124">
        <v>3495.160787877061</v>
      </c>
      <c r="AE124">
        <v>2805.1285357220618</v>
      </c>
      <c r="AF124">
        <v>690.03225215499924</v>
      </c>
      <c r="AG124">
        <v>20629.448285855309</v>
      </c>
      <c r="AH124">
        <v>0</v>
      </c>
    </row>
    <row r="125" spans="1:34" x14ac:dyDescent="0.2">
      <c r="A125">
        <v>2000</v>
      </c>
      <c r="B125" t="s">
        <v>13</v>
      </c>
      <c r="C125">
        <v>24734.827000000001</v>
      </c>
      <c r="D125">
        <v>17457.203000000001</v>
      </c>
      <c r="E125">
        <v>7188.2539999999999</v>
      </c>
      <c r="F125">
        <v>5397.8789999999999</v>
      </c>
      <c r="G125">
        <v>1790.375</v>
      </c>
      <c r="H125">
        <v>54735.360999999997</v>
      </c>
      <c r="I125">
        <v>1899112.8016321461</v>
      </c>
      <c r="J125" s="1">
        <v>25.798999999999999</v>
      </c>
      <c r="K125">
        <v>0</v>
      </c>
      <c r="M125" s="3">
        <v>45.840018271641902</v>
      </c>
      <c r="N125">
        <v>3424.0556803190702</v>
      </c>
      <c r="O125">
        <v>2416.610194792675</v>
      </c>
      <c r="P125">
        <v>995.073947364834</v>
      </c>
      <c r="Q125">
        <v>747.23135325041983</v>
      </c>
      <c r="R125">
        <v>247.84259411441428</v>
      </c>
      <c r="S125">
        <v>7577.0460713699304</v>
      </c>
      <c r="T125" s="5">
        <v>12254009</v>
      </c>
      <c r="V125">
        <f t="shared" si="5"/>
        <v>0</v>
      </c>
      <c r="W125" s="6">
        <v>13173.1303762312</v>
      </c>
      <c r="X125">
        <f t="shared" si="4"/>
        <v>0</v>
      </c>
      <c r="Y125">
        <f t="shared" si="6"/>
        <v>0</v>
      </c>
      <c r="Z125">
        <v>77.007563818457996</v>
      </c>
      <c r="AA125" s="9">
        <f t="shared" si="7"/>
        <v>3.5477781665033117</v>
      </c>
      <c r="AB125">
        <v>11338.449216259016</v>
      </c>
      <c r="AC125">
        <v>8002.3850449176189</v>
      </c>
      <c r="AD125">
        <v>3295.0969470120299</v>
      </c>
      <c r="AE125">
        <v>2474.3887198811212</v>
      </c>
      <c r="AF125">
        <v>820.70822713090877</v>
      </c>
      <c r="AG125">
        <v>25090.699483449156</v>
      </c>
      <c r="AH125">
        <v>0</v>
      </c>
    </row>
    <row r="126" spans="1:34" x14ac:dyDescent="0.2">
      <c r="A126">
        <v>2000</v>
      </c>
      <c r="B126" t="s">
        <v>14</v>
      </c>
      <c r="C126">
        <v>17865.888999999999</v>
      </c>
      <c r="D126">
        <v>14538.413</v>
      </c>
      <c r="E126">
        <v>6594.6279999999997</v>
      </c>
      <c r="F126">
        <v>4872.4030000000002</v>
      </c>
      <c r="G126">
        <v>1722.2249999999999</v>
      </c>
      <c r="H126">
        <v>43501.89</v>
      </c>
      <c r="I126">
        <v>2030699.546143163</v>
      </c>
      <c r="J126" s="1">
        <v>28.833478260869601</v>
      </c>
      <c r="K126">
        <v>0</v>
      </c>
      <c r="M126" s="2">
        <v>46.011379073728897</v>
      </c>
      <c r="N126">
        <v>2473.1848221295418</v>
      </c>
      <c r="O126">
        <v>2012.5604927608595</v>
      </c>
      <c r="P126">
        <v>912.89797430122269</v>
      </c>
      <c r="Q126">
        <v>674.48942209919949</v>
      </c>
      <c r="R126">
        <v>238.40855220202309</v>
      </c>
      <c r="S126">
        <v>6021.9905139872353</v>
      </c>
      <c r="T126" s="5">
        <v>12345063</v>
      </c>
      <c r="V126">
        <f t="shared" si="5"/>
        <v>0</v>
      </c>
      <c r="W126" s="6">
        <v>13149.179078011501</v>
      </c>
      <c r="X126">
        <f t="shared" si="4"/>
        <v>0</v>
      </c>
      <c r="Y126">
        <f t="shared" si="6"/>
        <v>0</v>
      </c>
      <c r="Z126">
        <v>82.343305127182006</v>
      </c>
      <c r="AA126" s="9">
        <f t="shared" si="7"/>
        <v>3.57849354521914</v>
      </c>
      <c r="AB126">
        <v>8220.3419126816334</v>
      </c>
      <c r="AC126">
        <v>6689.3243167342816</v>
      </c>
      <c r="AD126">
        <v>3034.2792875822665</v>
      </c>
      <c r="AE126">
        <v>2241.859814329739</v>
      </c>
      <c r="AF126">
        <v>792.4194732525275</v>
      </c>
      <c r="AG126">
        <v>20015.819512136564</v>
      </c>
      <c r="AH126">
        <v>0</v>
      </c>
    </row>
    <row r="127" spans="1:34" x14ac:dyDescent="0.2">
      <c r="A127">
        <v>2000</v>
      </c>
      <c r="B127" t="s">
        <v>15</v>
      </c>
      <c r="C127">
        <v>19213.097000000002</v>
      </c>
      <c r="D127">
        <v>13489.406999999999</v>
      </c>
      <c r="E127">
        <v>7895.8429999999998</v>
      </c>
      <c r="F127">
        <v>6138.0029999999997</v>
      </c>
      <c r="G127">
        <v>1757.84</v>
      </c>
      <c r="H127">
        <v>44660.338000000003</v>
      </c>
      <c r="I127">
        <v>2010927.0328299429</v>
      </c>
      <c r="J127" s="1">
        <v>31.859090909090899</v>
      </c>
      <c r="K127">
        <v>0</v>
      </c>
      <c r="M127" s="3">
        <v>46.283920241006101</v>
      </c>
      <c r="N127">
        <v>2659.6795651480111</v>
      </c>
      <c r="O127">
        <v>1867.3460163067168</v>
      </c>
      <c r="P127">
        <v>1093.0258810808566</v>
      </c>
      <c r="Q127">
        <v>849.68712487722235</v>
      </c>
      <c r="R127">
        <v>243.33875620363438</v>
      </c>
      <c r="S127">
        <v>6182.3551065818901</v>
      </c>
      <c r="T127" s="5">
        <v>12405558</v>
      </c>
      <c r="V127">
        <f t="shared" si="5"/>
        <v>0</v>
      </c>
      <c r="W127" s="6">
        <v>13189.355850886601</v>
      </c>
      <c r="X127">
        <f t="shared" si="4"/>
        <v>0</v>
      </c>
      <c r="Y127">
        <f t="shared" si="6"/>
        <v>0</v>
      </c>
      <c r="Z127">
        <v>81.541544916039996</v>
      </c>
      <c r="AA127" s="9">
        <f t="shared" si="7"/>
        <v>3.5768090720109531</v>
      </c>
      <c r="AB127">
        <v>8892.5744913071358</v>
      </c>
      <c r="AC127">
        <v>6243.4263768646933</v>
      </c>
      <c r="AD127">
        <v>3654.505676475063</v>
      </c>
      <c r="AE127">
        <v>2840.9084129105613</v>
      </c>
      <c r="AF127">
        <v>813.59726356450153</v>
      </c>
      <c r="AG127">
        <v>20670.555219283739</v>
      </c>
      <c r="AH127">
        <v>0</v>
      </c>
    </row>
    <row r="128" spans="1:34" x14ac:dyDescent="0.2">
      <c r="A128">
        <v>2000</v>
      </c>
      <c r="B128" t="s">
        <v>16</v>
      </c>
      <c r="C128">
        <v>21523.477999999999</v>
      </c>
      <c r="D128">
        <v>18756.295999999998</v>
      </c>
      <c r="E128">
        <v>7240.31</v>
      </c>
      <c r="F128">
        <v>5584.6059999999998</v>
      </c>
      <c r="G128">
        <v>1655.704</v>
      </c>
      <c r="H128">
        <v>51394.720999999998</v>
      </c>
      <c r="I128">
        <v>1963778.9295812994</v>
      </c>
      <c r="J128" s="1">
        <v>29.983809523809501</v>
      </c>
      <c r="K128">
        <v>0</v>
      </c>
      <c r="M128" s="2">
        <v>46.464466209718097</v>
      </c>
      <c r="N128">
        <v>2979.5068753107726</v>
      </c>
      <c r="O128">
        <v>2596.4443519473916</v>
      </c>
      <c r="P128">
        <v>1002.2800880220818</v>
      </c>
      <c r="Q128">
        <v>773.08007436817559</v>
      </c>
      <c r="R128">
        <v>229.2000136539061</v>
      </c>
      <c r="S128">
        <v>7114.59944225459</v>
      </c>
      <c r="T128" s="5">
        <v>12494633</v>
      </c>
      <c r="V128">
        <f t="shared" si="5"/>
        <v>0</v>
      </c>
      <c r="W128" s="6">
        <v>13103.114524939099</v>
      </c>
      <c r="X128">
        <f t="shared" si="4"/>
        <v>0</v>
      </c>
      <c r="Y128">
        <f t="shared" si="6"/>
        <v>0</v>
      </c>
      <c r="Z128">
        <v>79.629725582971005</v>
      </c>
      <c r="AA128" s="9">
        <f t="shared" si="7"/>
        <v>3.5681961713581178</v>
      </c>
      <c r="AB128">
        <v>10000.769162466107</v>
      </c>
      <c r="AC128">
        <v>8715.0128171147062</v>
      </c>
      <c r="AD128">
        <v>3364.1713934288405</v>
      </c>
      <c r="AE128">
        <v>2594.8573678158891</v>
      </c>
      <c r="AF128">
        <v>769.3140256129509</v>
      </c>
      <c r="AG128">
        <v>23880.28277262389</v>
      </c>
      <c r="AH128">
        <v>0</v>
      </c>
    </row>
    <row r="129" spans="1:34" x14ac:dyDescent="0.2">
      <c r="A129">
        <v>2000</v>
      </c>
      <c r="B129" t="s">
        <v>17</v>
      </c>
      <c r="C129">
        <v>23679.415000000001</v>
      </c>
      <c r="D129">
        <v>14634.503000000001</v>
      </c>
      <c r="E129">
        <v>6170.0929999999998</v>
      </c>
      <c r="F129">
        <v>4405.2929999999997</v>
      </c>
      <c r="G129">
        <v>1764.8</v>
      </c>
      <c r="H129">
        <v>48428.504999999997</v>
      </c>
      <c r="I129">
        <v>2002275.7234488181</v>
      </c>
      <c r="J129" s="1">
        <v>31.218695652173899</v>
      </c>
      <c r="K129">
        <v>0</v>
      </c>
      <c r="M129" s="3">
        <v>46.719785188278301</v>
      </c>
      <c r="N129">
        <v>3277.9544177682178</v>
      </c>
      <c r="O129">
        <v>2025.8622842115074</v>
      </c>
      <c r="P129">
        <v>854.12936119371</v>
      </c>
      <c r="Q129">
        <v>609.82712836923565</v>
      </c>
      <c r="R129">
        <v>244.30223282447432</v>
      </c>
      <c r="S129">
        <v>6703.984533007264</v>
      </c>
      <c r="T129" s="5">
        <v>12554723</v>
      </c>
      <c r="V129">
        <f t="shared" si="5"/>
        <v>0</v>
      </c>
      <c r="W129" s="6">
        <v>13207.384453754201</v>
      </c>
      <c r="X129">
        <f t="shared" si="4"/>
        <v>0</v>
      </c>
      <c r="Y129">
        <f t="shared" si="6"/>
        <v>0</v>
      </c>
      <c r="Z129">
        <v>81.190740972900002</v>
      </c>
      <c r="AA129" s="9">
        <f t="shared" si="7"/>
        <v>3.5790073422123694</v>
      </c>
      <c r="AB129">
        <v>11062.971821840951</v>
      </c>
      <c r="AC129">
        <v>6837.2083649721435</v>
      </c>
      <c r="AD129">
        <v>2882.6541955169964</v>
      </c>
      <c r="AE129">
        <v>2058.1434265142607</v>
      </c>
      <c r="AF129">
        <v>824.5107690027354</v>
      </c>
      <c r="AG129">
        <v>22625.693505894615</v>
      </c>
      <c r="AH129">
        <v>0</v>
      </c>
    </row>
    <row r="130" spans="1:34" x14ac:dyDescent="0.2">
      <c r="A130">
        <v>2000</v>
      </c>
      <c r="B130" t="s">
        <v>18</v>
      </c>
      <c r="C130">
        <v>16915.597000000002</v>
      </c>
      <c r="D130">
        <v>13873.803</v>
      </c>
      <c r="E130">
        <v>7352.1970000000001</v>
      </c>
      <c r="F130">
        <v>5201.893</v>
      </c>
      <c r="G130">
        <v>2150.3040000000001</v>
      </c>
      <c r="H130">
        <v>41961.175999999999</v>
      </c>
      <c r="I130">
        <v>1976976.3924354399</v>
      </c>
      <c r="J130" s="1">
        <v>33.86</v>
      </c>
      <c r="K130">
        <v>0</v>
      </c>
      <c r="M130" s="2">
        <v>47.0610716040147</v>
      </c>
      <c r="N130">
        <v>2341.6353788865481</v>
      </c>
      <c r="O130">
        <v>1920.5581656090721</v>
      </c>
      <c r="P130">
        <v>1017.7686668548288</v>
      </c>
      <c r="Q130">
        <v>720.10090367973908</v>
      </c>
      <c r="R130">
        <v>297.66776317508982</v>
      </c>
      <c r="S130">
        <v>5808.7086291595333</v>
      </c>
      <c r="T130" s="5">
        <v>12605656</v>
      </c>
      <c r="V130">
        <f t="shared" si="5"/>
        <v>0</v>
      </c>
      <c r="W130" s="6">
        <v>13240.358813942399</v>
      </c>
      <c r="X130">
        <f t="shared" ref="X130:X193" si="8">IF(O130=2008,1,0)</f>
        <v>0</v>
      </c>
      <c r="Y130">
        <f t="shared" si="6"/>
        <v>0</v>
      </c>
      <c r="Z130">
        <v>80.164872553761001</v>
      </c>
      <c r="AA130" s="9">
        <f t="shared" si="7"/>
        <v>3.5766459185175501</v>
      </c>
      <c r="AB130">
        <v>7960.6612164165626</v>
      </c>
      <c r="AC130">
        <v>6529.160364029939</v>
      </c>
      <c r="AD130">
        <v>3460.0226946382204</v>
      </c>
      <c r="AE130">
        <v>2448.0665894942285</v>
      </c>
      <c r="AF130">
        <v>1011.9561051439922</v>
      </c>
      <c r="AG130">
        <v>19747.379083246629</v>
      </c>
      <c r="AH130">
        <v>0</v>
      </c>
    </row>
    <row r="131" spans="1:34" x14ac:dyDescent="0.2">
      <c r="A131">
        <v>2000</v>
      </c>
      <c r="B131" t="s">
        <v>19</v>
      </c>
      <c r="C131">
        <v>21209.491999999998</v>
      </c>
      <c r="D131">
        <v>20753.398000000001</v>
      </c>
      <c r="E131">
        <v>7680.2950000000001</v>
      </c>
      <c r="F131">
        <v>5788.0010000000002</v>
      </c>
      <c r="G131">
        <v>1892.2940000000001</v>
      </c>
      <c r="H131">
        <v>53994.173000000003</v>
      </c>
      <c r="I131">
        <v>1992875.8763656649</v>
      </c>
      <c r="J131" s="1">
        <v>33.075000000000003</v>
      </c>
      <c r="K131">
        <v>0</v>
      </c>
      <c r="M131" s="3">
        <v>47.385135825853403</v>
      </c>
      <c r="N131">
        <v>2936.0416209614837</v>
      </c>
      <c r="O131">
        <v>2872.9042781589878</v>
      </c>
      <c r="P131">
        <v>1063.1874531112003</v>
      </c>
      <c r="Q131">
        <v>801.23615587618451</v>
      </c>
      <c r="R131">
        <v>261.95129723501583</v>
      </c>
      <c r="S131">
        <v>7474.4430096390233</v>
      </c>
      <c r="T131" s="5">
        <v>12724493</v>
      </c>
      <c r="V131">
        <f t="shared" ref="V131:V193" si="9">U131*L131/100</f>
        <v>0</v>
      </c>
      <c r="W131" s="6">
        <v>13265.1449475974</v>
      </c>
      <c r="X131">
        <f t="shared" si="8"/>
        <v>0</v>
      </c>
      <c r="Y131">
        <f t="shared" si="6"/>
        <v>0</v>
      </c>
      <c r="Z131">
        <v>80.809584401517</v>
      </c>
      <c r="AA131" s="9">
        <f t="shared" si="7"/>
        <v>3.5831050030574767</v>
      </c>
      <c r="AB131">
        <v>10050.146592173511</v>
      </c>
      <c r="AC131">
        <v>9834.025830779945</v>
      </c>
      <c r="AD131">
        <v>3639.3182175762277</v>
      </c>
      <c r="AE131">
        <v>2742.6521354517531</v>
      </c>
      <c r="AF131">
        <v>896.66608212447443</v>
      </c>
      <c r="AG131">
        <v>25585.212214096267</v>
      </c>
      <c r="AH131">
        <v>0</v>
      </c>
    </row>
    <row r="132" spans="1:34" x14ac:dyDescent="0.2">
      <c r="A132">
        <v>2000</v>
      </c>
      <c r="B132" t="s">
        <v>20</v>
      </c>
      <c r="C132">
        <v>20192.098999999998</v>
      </c>
      <c r="D132">
        <v>17877.065999999999</v>
      </c>
      <c r="E132">
        <v>6805.2920000000004</v>
      </c>
      <c r="F132">
        <v>4701.4970000000003</v>
      </c>
      <c r="G132">
        <v>2103.7950000000001</v>
      </c>
      <c r="H132">
        <v>49505.485000000001</v>
      </c>
      <c r="I132">
        <v>1995504.8114804889</v>
      </c>
      <c r="J132" s="1">
        <v>34.555</v>
      </c>
      <c r="K132">
        <v>0</v>
      </c>
      <c r="M132" s="2">
        <v>47.790287862832798</v>
      </c>
      <c r="N132">
        <v>2795.2033494519692</v>
      </c>
      <c r="O132">
        <v>2474.7320603753938</v>
      </c>
      <c r="P132">
        <v>942.06030746970362</v>
      </c>
      <c r="Q132">
        <v>650.830810696718</v>
      </c>
      <c r="R132">
        <v>291.22949677298561</v>
      </c>
      <c r="S132">
        <v>6853.0714656383298</v>
      </c>
      <c r="T132" s="5">
        <v>12777514</v>
      </c>
      <c r="V132">
        <f t="shared" si="9"/>
        <v>0</v>
      </c>
      <c r="W132" s="6">
        <v>13266.4618699815</v>
      </c>
      <c r="X132">
        <f t="shared" si="8"/>
        <v>0</v>
      </c>
      <c r="Y132">
        <f t="shared" si="6"/>
        <v>0</v>
      </c>
      <c r="Z132">
        <v>80.916185698952006</v>
      </c>
      <c r="AA132" s="9">
        <f t="shared" si="7"/>
        <v>3.5873750488950344</v>
      </c>
      <c r="AB132">
        <v>9649.8622376481817</v>
      </c>
      <c r="AC132">
        <v>8543.5013028286085</v>
      </c>
      <c r="AD132">
        <v>3252.2686367063316</v>
      </c>
      <c r="AE132">
        <v>2246.8589501624483</v>
      </c>
      <c r="AF132">
        <v>1005.4096865438833</v>
      </c>
      <c r="AG132">
        <v>23658.813789391512</v>
      </c>
      <c r="AH132">
        <v>0</v>
      </c>
    </row>
    <row r="133" spans="1:34" x14ac:dyDescent="0.2">
      <c r="A133">
        <v>2000</v>
      </c>
      <c r="B133" t="s">
        <v>21</v>
      </c>
      <c r="C133">
        <v>26443.187000000002</v>
      </c>
      <c r="D133">
        <v>13655.004999999999</v>
      </c>
      <c r="E133">
        <v>521.30899999999997</v>
      </c>
      <c r="F133">
        <v>5447.6080000000002</v>
      </c>
      <c r="G133">
        <v>-4926.299</v>
      </c>
      <c r="H133">
        <v>44367.637000000002</v>
      </c>
      <c r="I133">
        <v>1960537.8276690806</v>
      </c>
      <c r="J133" s="1">
        <v>28.3880952380952</v>
      </c>
      <c r="K133">
        <v>0</v>
      </c>
      <c r="M133" s="3">
        <v>48.307671180741004</v>
      </c>
      <c r="N133">
        <v>3660.5448929596068</v>
      </c>
      <c r="O133">
        <v>1890.2698383552593</v>
      </c>
      <c r="P133">
        <v>72.165091053657008</v>
      </c>
      <c r="Q133">
        <v>754.11536602021147</v>
      </c>
      <c r="R133">
        <v>-681.95027496655439</v>
      </c>
      <c r="S133">
        <v>6141.8363464674549</v>
      </c>
      <c r="T133" s="5">
        <v>12437760</v>
      </c>
      <c r="V133">
        <f t="shared" si="9"/>
        <v>0</v>
      </c>
      <c r="W133" s="6">
        <v>13254.902249300399</v>
      </c>
      <c r="X133">
        <f t="shared" si="8"/>
        <v>0</v>
      </c>
      <c r="Y133">
        <f t="shared" ref="Y133:Y196" si="10">IF(O133=2020,1,0)</f>
        <v>0</v>
      </c>
      <c r="Z133">
        <v>79.498301392616</v>
      </c>
      <c r="AA133" s="9">
        <f t="shared" si="7"/>
        <v>3.5843739508600958</v>
      </c>
      <c r="AB133">
        <v>12774.087825668452</v>
      </c>
      <c r="AC133">
        <v>6596.4149151137426</v>
      </c>
      <c r="AD133">
        <v>251.83223755560908</v>
      </c>
      <c r="AE133">
        <v>2631.6125598557414</v>
      </c>
      <c r="AF133">
        <v>-2379.780322300132</v>
      </c>
      <c r="AG133">
        <v>21432.972192624784</v>
      </c>
      <c r="AH133">
        <v>0</v>
      </c>
    </row>
    <row r="134" spans="1:34" x14ac:dyDescent="0.2">
      <c r="A134">
        <v>2001</v>
      </c>
      <c r="B134" t="s">
        <v>10</v>
      </c>
      <c r="C134">
        <v>34712.514999999999</v>
      </c>
      <c r="D134">
        <v>22700.010999999999</v>
      </c>
      <c r="E134">
        <v>9337.6049999999996</v>
      </c>
      <c r="F134">
        <v>6874.8130000000001</v>
      </c>
      <c r="G134">
        <v>2462.7919999999999</v>
      </c>
      <c r="H134">
        <v>71272.918000000005</v>
      </c>
      <c r="I134">
        <v>1958692.0863813201</v>
      </c>
      <c r="J134" s="1">
        <v>29.4821739130435</v>
      </c>
      <c r="K134">
        <v>0</v>
      </c>
      <c r="M134" s="2">
        <v>48.575476247934098</v>
      </c>
      <c r="N134">
        <v>4805.2725076229926</v>
      </c>
      <c r="O134">
        <v>3142.3749843835726</v>
      </c>
      <c r="P134">
        <v>1292.6097862267541</v>
      </c>
      <c r="Q134">
        <v>951.68413766473429</v>
      </c>
      <c r="R134">
        <v>340.92564856202</v>
      </c>
      <c r="S134">
        <v>9866.3491655233847</v>
      </c>
      <c r="T134" s="5">
        <v>12525949</v>
      </c>
      <c r="V134">
        <f t="shared" si="9"/>
        <v>0</v>
      </c>
      <c r="W134" s="6">
        <v>13246.096064212001</v>
      </c>
      <c r="X134">
        <f t="shared" si="8"/>
        <v>0</v>
      </c>
      <c r="Y134">
        <f t="shared" si="10"/>
        <v>0</v>
      </c>
      <c r="Z134">
        <v>79.423458002646001</v>
      </c>
      <c r="AA134" s="9">
        <f t="shared" si="7"/>
        <v>3.5863658590439855</v>
      </c>
      <c r="AB134">
        <v>16861.769478885559</v>
      </c>
      <c r="AC134">
        <v>11026.638451583427</v>
      </c>
      <c r="AD134">
        <v>4535.7860989009059</v>
      </c>
      <c r="AE134">
        <v>3339.4731559048855</v>
      </c>
      <c r="AF134">
        <v>1196.3129429960211</v>
      </c>
      <c r="AG134">
        <v>34621.159354299547</v>
      </c>
      <c r="AH134">
        <v>0</v>
      </c>
    </row>
    <row r="135" spans="1:34" x14ac:dyDescent="0.2">
      <c r="A135">
        <v>2001</v>
      </c>
      <c r="B135" t="s">
        <v>11</v>
      </c>
      <c r="C135">
        <v>19245.794999999998</v>
      </c>
      <c r="D135">
        <v>17084.108</v>
      </c>
      <c r="E135">
        <v>7872.4070000000002</v>
      </c>
      <c r="F135">
        <v>6295.1009999999997</v>
      </c>
      <c r="G135">
        <v>1577.306</v>
      </c>
      <c r="H135">
        <v>48565.019</v>
      </c>
      <c r="I135">
        <v>1884604.3674358055</v>
      </c>
      <c r="J135" s="1">
        <v>29.583500000000001</v>
      </c>
      <c r="K135">
        <v>0</v>
      </c>
      <c r="M135" s="3">
        <v>48.543328159564901</v>
      </c>
      <c r="N135">
        <v>2664.2059672382734</v>
      </c>
      <c r="O135">
        <v>2364.9624491242439</v>
      </c>
      <c r="P135">
        <v>1089.7816227351666</v>
      </c>
      <c r="Q135">
        <v>871.43428725950901</v>
      </c>
      <c r="R135">
        <v>218.34733547565753</v>
      </c>
      <c r="S135">
        <v>6722.8822409695276</v>
      </c>
      <c r="T135" s="5">
        <v>12559358</v>
      </c>
      <c r="V135">
        <f t="shared" si="9"/>
        <v>0</v>
      </c>
      <c r="W135" s="6">
        <v>13220.264979077599</v>
      </c>
      <c r="X135">
        <f t="shared" si="8"/>
        <v>0</v>
      </c>
      <c r="Y135">
        <f t="shared" si="10"/>
        <v>0</v>
      </c>
      <c r="Z135">
        <v>76.419257967788994</v>
      </c>
      <c r="AA135" s="9">
        <f t="shared" si="7"/>
        <v>3.5693323648722144</v>
      </c>
      <c r="AB135">
        <v>9342.5494237671337</v>
      </c>
      <c r="AC135">
        <v>8293.1946095744806</v>
      </c>
      <c r="AD135">
        <v>3821.5283640665584</v>
      </c>
      <c r="AE135">
        <v>3055.8515364060518</v>
      </c>
      <c r="AF135">
        <v>765.67682766050677</v>
      </c>
      <c r="AG135">
        <v>23575.076543925046</v>
      </c>
      <c r="AH135">
        <v>0</v>
      </c>
    </row>
    <row r="136" spans="1:34" x14ac:dyDescent="0.2">
      <c r="A136">
        <v>2001</v>
      </c>
      <c r="B136" t="s">
        <v>12</v>
      </c>
      <c r="C136">
        <v>20150.617999999999</v>
      </c>
      <c r="D136">
        <v>13434.574000000001</v>
      </c>
      <c r="E136">
        <v>8097.393</v>
      </c>
      <c r="F136">
        <v>6493.652</v>
      </c>
      <c r="G136">
        <v>1603.741</v>
      </c>
      <c r="H136">
        <v>48165.629000000001</v>
      </c>
      <c r="I136">
        <v>1991847.2389801717</v>
      </c>
      <c r="J136" s="1">
        <v>27.241363636363602</v>
      </c>
      <c r="K136">
        <v>0</v>
      </c>
      <c r="M136" s="2">
        <v>48.850887781724403</v>
      </c>
      <c r="N136">
        <v>2789.461111850092</v>
      </c>
      <c r="O136">
        <v>1859.7554540149758</v>
      </c>
      <c r="P136">
        <v>1120.9265582260136</v>
      </c>
      <c r="Q136">
        <v>898.91981118830097</v>
      </c>
      <c r="R136">
        <v>222.00674703771264</v>
      </c>
      <c r="S136">
        <v>6667.5944640158959</v>
      </c>
      <c r="T136" s="5">
        <v>12530250</v>
      </c>
      <c r="V136">
        <f t="shared" si="9"/>
        <v>0</v>
      </c>
      <c r="W136" s="6">
        <v>13191.547353662199</v>
      </c>
      <c r="X136">
        <f t="shared" si="8"/>
        <v>0</v>
      </c>
      <c r="Y136">
        <f t="shared" si="10"/>
        <v>0</v>
      </c>
      <c r="Z136">
        <v>80.767873946487001</v>
      </c>
      <c r="AA136" s="9">
        <f t="shared" si="7"/>
        <v>3.596111111783415</v>
      </c>
      <c r="AB136">
        <v>9843.7557865039562</v>
      </c>
      <c r="AC136">
        <v>6562.908668692723</v>
      </c>
      <c r="AD136">
        <v>3955.6483676752068</v>
      </c>
      <c r="AE136">
        <v>3172.2066514557023</v>
      </c>
      <c r="AF136">
        <v>783.44171621950466</v>
      </c>
      <c r="AG136">
        <v>23529.337372151705</v>
      </c>
      <c r="AH136">
        <v>0</v>
      </c>
    </row>
    <row r="137" spans="1:34" x14ac:dyDescent="0.2">
      <c r="A137">
        <v>2001</v>
      </c>
      <c r="B137" t="s">
        <v>13</v>
      </c>
      <c r="C137">
        <v>31861.471000000001</v>
      </c>
      <c r="D137">
        <v>20973.608</v>
      </c>
      <c r="E137">
        <v>8028.7740000000003</v>
      </c>
      <c r="F137">
        <v>6183.04</v>
      </c>
      <c r="G137">
        <v>1845.7339999999999</v>
      </c>
      <c r="H137">
        <v>65819.591</v>
      </c>
      <c r="I137">
        <v>1912025.2749442779</v>
      </c>
      <c r="J137" s="1">
        <v>27.4538095238095</v>
      </c>
      <c r="K137">
        <v>0</v>
      </c>
      <c r="M137" s="3">
        <v>49.0973086323825</v>
      </c>
      <c r="N137">
        <v>4410.6009215617851</v>
      </c>
      <c r="O137">
        <v>2903.3880693479477</v>
      </c>
      <c r="P137">
        <v>1111.4275923861551</v>
      </c>
      <c r="Q137">
        <v>855.92162151124091</v>
      </c>
      <c r="R137">
        <v>255.50597087491408</v>
      </c>
      <c r="S137">
        <v>9111.4421151936058</v>
      </c>
      <c r="T137" s="5">
        <v>12534173</v>
      </c>
      <c r="V137">
        <f t="shared" si="9"/>
        <v>0</v>
      </c>
      <c r="W137" s="6">
        <v>13291.400537519001</v>
      </c>
      <c r="X137">
        <f t="shared" si="8"/>
        <v>0</v>
      </c>
      <c r="Y137">
        <f t="shared" si="10"/>
        <v>0</v>
      </c>
      <c r="Z137">
        <v>77.531154682457</v>
      </c>
      <c r="AA137" s="9">
        <f t="shared" si="7"/>
        <v>3.5805339380776968</v>
      </c>
      <c r="AB137">
        <v>15643.124751687048</v>
      </c>
      <c r="AC137">
        <v>10297.477051106067</v>
      </c>
      <c r="AD137">
        <v>3941.9119501764822</v>
      </c>
      <c r="AE137">
        <v>3035.7062316636629</v>
      </c>
      <c r="AF137">
        <v>906.20571851281886</v>
      </c>
      <c r="AG137">
        <v>32315.647733841855</v>
      </c>
      <c r="AH137">
        <v>0</v>
      </c>
    </row>
    <row r="138" spans="1:34" x14ac:dyDescent="0.2">
      <c r="A138">
        <v>2001</v>
      </c>
      <c r="B138" t="s">
        <v>14</v>
      </c>
      <c r="C138">
        <v>18552.309000000001</v>
      </c>
      <c r="D138">
        <v>14166.184999999999</v>
      </c>
      <c r="E138">
        <v>7977.3980000000001</v>
      </c>
      <c r="F138">
        <v>6176.7520000000004</v>
      </c>
      <c r="G138">
        <v>1800.646</v>
      </c>
      <c r="H138">
        <v>44511.163</v>
      </c>
      <c r="I138">
        <v>2016908.4952120155</v>
      </c>
      <c r="J138" s="1">
        <v>28.610434782608699</v>
      </c>
      <c r="K138">
        <v>0</v>
      </c>
      <c r="M138" s="2">
        <v>49.209970463625403</v>
      </c>
      <c r="N138">
        <v>2568.2063195543919</v>
      </c>
      <c r="O138">
        <v>1961.0327663783862</v>
      </c>
      <c r="P138">
        <v>1104.3155845022077</v>
      </c>
      <c r="Q138">
        <v>855.0511702193096</v>
      </c>
      <c r="R138">
        <v>249.264414282898</v>
      </c>
      <c r="S138">
        <v>6161.7047294391032</v>
      </c>
      <c r="T138" s="5">
        <v>12505105</v>
      </c>
      <c r="V138">
        <f t="shared" si="9"/>
        <v>0</v>
      </c>
      <c r="W138" s="6">
        <v>13352.6831057327</v>
      </c>
      <c r="X138">
        <f t="shared" si="8"/>
        <v>0</v>
      </c>
      <c r="Y138">
        <f t="shared" si="10"/>
        <v>0</v>
      </c>
      <c r="Z138">
        <v>81.784088616298007</v>
      </c>
      <c r="AA138" s="9">
        <f t="shared" si="7"/>
        <v>3.6047219227277605</v>
      </c>
      <c r="AB138">
        <v>9129.585779220517</v>
      </c>
      <c r="AC138">
        <v>6971.1754543225316</v>
      </c>
      <c r="AD138">
        <v>3925.6751995658437</v>
      </c>
      <c r="AE138">
        <v>3039.5778348113913</v>
      </c>
      <c r="AF138">
        <v>886.0973647544522</v>
      </c>
      <c r="AG138">
        <v>21903.93016531616</v>
      </c>
      <c r="AH138">
        <v>0</v>
      </c>
    </row>
    <row r="139" spans="1:34" x14ac:dyDescent="0.2">
      <c r="A139">
        <v>2001</v>
      </c>
      <c r="B139" t="s">
        <v>15</v>
      </c>
      <c r="C139">
        <v>22632.414000000001</v>
      </c>
      <c r="D139">
        <v>15004.665000000001</v>
      </c>
      <c r="E139">
        <v>8390.7389999999996</v>
      </c>
      <c r="F139">
        <v>6448.5379999999996</v>
      </c>
      <c r="G139">
        <v>1942.201</v>
      </c>
      <c r="H139">
        <v>49681.682000000001</v>
      </c>
      <c r="I139">
        <v>1987880.0535407141</v>
      </c>
      <c r="J139" s="1">
        <v>27.6009523809524</v>
      </c>
      <c r="K139">
        <v>0</v>
      </c>
      <c r="M139" s="3">
        <v>49.326363767191502</v>
      </c>
      <c r="N139">
        <v>3133.0174945647627</v>
      </c>
      <c r="O139">
        <v>2077.104013079806</v>
      </c>
      <c r="P139">
        <v>1161.5346060445361</v>
      </c>
      <c r="Q139">
        <v>892.67465540201169</v>
      </c>
      <c r="R139">
        <v>268.85995064252432</v>
      </c>
      <c r="S139">
        <v>6877.4625130754184</v>
      </c>
      <c r="T139" s="5">
        <v>12418906</v>
      </c>
      <c r="V139">
        <f t="shared" si="9"/>
        <v>0</v>
      </c>
      <c r="W139" s="6">
        <v>13260.356000505601</v>
      </c>
      <c r="X139">
        <f t="shared" si="8"/>
        <v>0</v>
      </c>
      <c r="Y139">
        <f t="shared" si="10"/>
        <v>0</v>
      </c>
      <c r="Z139">
        <v>80.607007627410994</v>
      </c>
      <c r="AA139" s="9">
        <f t="shared" si="7"/>
        <v>3.5994519005379435</v>
      </c>
      <c r="AB139">
        <v>11163.746858936776</v>
      </c>
      <c r="AC139">
        <v>7401.2556399484647</v>
      </c>
      <c r="AD139">
        <v>4138.8464418956064</v>
      </c>
      <c r="AE139">
        <v>3180.8293115455754</v>
      </c>
      <c r="AF139">
        <v>958.01713035003104</v>
      </c>
      <c r="AG139">
        <v>24506.167188979303</v>
      </c>
      <c r="AH139">
        <v>0</v>
      </c>
    </row>
    <row r="140" spans="1:34" x14ac:dyDescent="0.2">
      <c r="A140">
        <v>2001</v>
      </c>
      <c r="B140" t="s">
        <v>16</v>
      </c>
      <c r="C140">
        <v>24499.100999999999</v>
      </c>
      <c r="D140">
        <v>19296.085999999999</v>
      </c>
      <c r="E140">
        <v>8425.9969999999994</v>
      </c>
      <c r="F140">
        <v>6455.299</v>
      </c>
      <c r="G140">
        <v>1970.6980000000001</v>
      </c>
      <c r="H140">
        <v>56025.603999999999</v>
      </c>
      <c r="I140">
        <v>1956271.6934404944</v>
      </c>
      <c r="J140" s="1">
        <v>26.435909090909099</v>
      </c>
      <c r="K140">
        <v>0</v>
      </c>
      <c r="M140" s="2">
        <v>49.198201964030297</v>
      </c>
      <c r="N140">
        <v>3391.424000732271</v>
      </c>
      <c r="O140">
        <v>2671.1677779765864</v>
      </c>
      <c r="P140">
        <v>1166.4153903401645</v>
      </c>
      <c r="Q140">
        <v>893.61058434360632</v>
      </c>
      <c r="R140">
        <v>272.80480599655823</v>
      </c>
      <c r="S140">
        <v>7755.6551181662517</v>
      </c>
      <c r="T140" s="5">
        <v>12416576</v>
      </c>
      <c r="V140">
        <f t="shared" si="9"/>
        <v>0</v>
      </c>
      <c r="W140" s="6">
        <v>13219.126290825699</v>
      </c>
      <c r="X140">
        <f t="shared" si="8"/>
        <v>0</v>
      </c>
      <c r="Y140">
        <f t="shared" si="10"/>
        <v>0</v>
      </c>
      <c r="Z140">
        <v>79.325312930012004</v>
      </c>
      <c r="AA140" s="9">
        <f t="shared" si="7"/>
        <v>3.5913610250134265</v>
      </c>
      <c r="AB140">
        <v>12053.117189351766</v>
      </c>
      <c r="AC140">
        <v>9493.3273614329755</v>
      </c>
      <c r="AD140">
        <v>4145.439021543134</v>
      </c>
      <c r="AE140">
        <v>3175.8910394020281</v>
      </c>
      <c r="AF140">
        <v>969.54798214110588</v>
      </c>
      <c r="AG140">
        <v>27563.589807487835</v>
      </c>
      <c r="AH140">
        <v>0</v>
      </c>
    </row>
    <row r="141" spans="1:34" x14ac:dyDescent="0.2">
      <c r="A141">
        <v>2001</v>
      </c>
      <c r="B141" t="s">
        <v>17</v>
      </c>
      <c r="C141">
        <v>30227.606</v>
      </c>
      <c r="D141">
        <v>15651.303</v>
      </c>
      <c r="E141">
        <v>9355.6810000000005</v>
      </c>
      <c r="F141">
        <v>7498.7830000000004</v>
      </c>
      <c r="G141">
        <v>1856.8979999999999</v>
      </c>
      <c r="H141">
        <v>59019.879000000001</v>
      </c>
      <c r="I141">
        <v>1987387.4294146916</v>
      </c>
      <c r="J141" s="1">
        <v>27.467826086956499</v>
      </c>
      <c r="K141">
        <v>0</v>
      </c>
      <c r="M141" s="3">
        <v>49.489687547185802</v>
      </c>
      <c r="N141">
        <v>4184.4240926668617</v>
      </c>
      <c r="O141">
        <v>2166.6184664054817</v>
      </c>
      <c r="P141">
        <v>1295.1120568299589</v>
      </c>
      <c r="Q141">
        <v>1038.0606473063294</v>
      </c>
      <c r="R141">
        <v>257.05140952362916</v>
      </c>
      <c r="S141">
        <v>8170.1542501871627</v>
      </c>
      <c r="T141" s="5">
        <v>12406096</v>
      </c>
      <c r="V141">
        <f t="shared" si="9"/>
        <v>0</v>
      </c>
      <c r="W141" s="6">
        <v>13371.472800751</v>
      </c>
      <c r="X141">
        <f t="shared" si="8"/>
        <v>0</v>
      </c>
      <c r="Y141">
        <f t="shared" si="10"/>
        <v>0</v>
      </c>
      <c r="Z141">
        <v>80.587032097895005</v>
      </c>
      <c r="AA141" s="9">
        <f t="shared" si="7"/>
        <v>3.600779873542848</v>
      </c>
      <c r="AB141">
        <v>14959.547762394388</v>
      </c>
      <c r="AC141">
        <v>7745.7809517633177</v>
      </c>
      <c r="AD141">
        <v>4630.0972948114286</v>
      </c>
      <c r="AE141">
        <v>3711.1242765414859</v>
      </c>
      <c r="AF141">
        <v>918.97301826994214</v>
      </c>
      <c r="AG141">
        <v>29208.753707827127</v>
      </c>
      <c r="AH141">
        <v>0</v>
      </c>
    </row>
    <row r="142" spans="1:34" x14ac:dyDescent="0.2">
      <c r="A142">
        <v>2001</v>
      </c>
      <c r="B142" t="s">
        <v>18</v>
      </c>
      <c r="C142">
        <v>18757.902999999998</v>
      </c>
      <c r="D142">
        <v>14469.602999999999</v>
      </c>
      <c r="E142">
        <v>11012.608</v>
      </c>
      <c r="F142">
        <v>9083.5030000000006</v>
      </c>
      <c r="G142">
        <v>1929.105</v>
      </c>
      <c r="H142">
        <v>47566.02</v>
      </c>
      <c r="I142">
        <v>1930235.6907075571</v>
      </c>
      <c r="J142" s="1">
        <v>26.210999999999999</v>
      </c>
      <c r="K142">
        <v>0</v>
      </c>
      <c r="M142" s="2">
        <v>49.950381149772397</v>
      </c>
      <c r="N142">
        <v>2596.666809839589</v>
      </c>
      <c r="O142">
        <v>2003.0350866861472</v>
      </c>
      <c r="P142">
        <v>1524.4813710452568</v>
      </c>
      <c r="Q142">
        <v>1257.4343068720602</v>
      </c>
      <c r="R142">
        <v>267.04706417319676</v>
      </c>
      <c r="S142">
        <v>6584.5902609777904</v>
      </c>
      <c r="T142" s="5">
        <v>12358665</v>
      </c>
      <c r="V142">
        <f t="shared" si="9"/>
        <v>0</v>
      </c>
      <c r="W142" s="6">
        <v>13153.994507039801</v>
      </c>
      <c r="X142">
        <f t="shared" si="8"/>
        <v>0</v>
      </c>
      <c r="Y142">
        <f t="shared" si="10"/>
        <v>0</v>
      </c>
      <c r="Z142">
        <v>78.269573039094993</v>
      </c>
      <c r="AA142" s="9">
        <f t="shared" si="7"/>
        <v>3.5921317712359695</v>
      </c>
      <c r="AB142">
        <v>9369.6440442045914</v>
      </c>
      <c r="AC142">
        <v>7227.6218493589013</v>
      </c>
      <c r="AD142">
        <v>5500.8396705303276</v>
      </c>
      <c r="AE142">
        <v>4537.2443702510109</v>
      </c>
      <c r="AF142">
        <v>963.5953002793168</v>
      </c>
      <c r="AG142">
        <v>23759.408287776969</v>
      </c>
      <c r="AH142">
        <v>0</v>
      </c>
    </row>
    <row r="143" spans="1:34" x14ac:dyDescent="0.2">
      <c r="A143">
        <v>2001</v>
      </c>
      <c r="B143" t="s">
        <v>19</v>
      </c>
      <c r="C143">
        <v>22229.698</v>
      </c>
      <c r="D143">
        <v>21539.4</v>
      </c>
      <c r="E143">
        <v>9885.473</v>
      </c>
      <c r="F143">
        <v>7789.5069999999996</v>
      </c>
      <c r="G143">
        <v>2095.9659999999999</v>
      </c>
      <c r="H143">
        <v>58179.133000000002</v>
      </c>
      <c r="I143">
        <v>1972258.1541500583</v>
      </c>
      <c r="J143" s="1">
        <v>22.210434782608701</v>
      </c>
      <c r="K143">
        <v>0</v>
      </c>
      <c r="M143" s="3">
        <v>50.176135367753503</v>
      </c>
      <c r="N143">
        <v>3077.2692976052535</v>
      </c>
      <c r="O143">
        <v>2981.7109665114936</v>
      </c>
      <c r="P143">
        <v>1368.451454230539</v>
      </c>
      <c r="Q143">
        <v>1078.3057302254492</v>
      </c>
      <c r="R143">
        <v>290.14572400508962</v>
      </c>
      <c r="S143">
        <v>8053.7693198617753</v>
      </c>
      <c r="T143" s="5">
        <v>12423519</v>
      </c>
      <c r="V143">
        <f t="shared" si="9"/>
        <v>0</v>
      </c>
      <c r="W143" s="6">
        <v>13264.192099559699</v>
      </c>
      <c r="X143">
        <f t="shared" si="8"/>
        <v>0</v>
      </c>
      <c r="Y143">
        <f t="shared" si="10"/>
        <v>0</v>
      </c>
      <c r="Z143">
        <v>79.973551619291001</v>
      </c>
      <c r="AA143" s="9">
        <f t="shared" si="7"/>
        <v>3.6034435917620113</v>
      </c>
      <c r="AB143">
        <v>11154.003360322793</v>
      </c>
      <c r="AC143">
        <v>10807.6385014019</v>
      </c>
      <c r="AD143">
        <v>4960.1483142227235</v>
      </c>
      <c r="AE143">
        <v>3908.4735768006349</v>
      </c>
      <c r="AF143">
        <v>1051.6747374220884</v>
      </c>
      <c r="AG143">
        <v>29192.040529865353</v>
      </c>
      <c r="AH143">
        <v>0</v>
      </c>
    </row>
    <row r="144" spans="1:34" x14ac:dyDescent="0.2">
      <c r="A144">
        <v>2001</v>
      </c>
      <c r="B144" t="s">
        <v>20</v>
      </c>
      <c r="C144">
        <v>20903.652999999998</v>
      </c>
      <c r="D144">
        <v>16189.2</v>
      </c>
      <c r="E144">
        <v>10020.348</v>
      </c>
      <c r="F144">
        <v>7869.4030000000002</v>
      </c>
      <c r="G144">
        <v>2150.9450000000002</v>
      </c>
      <c r="H144">
        <v>50742.667000000001</v>
      </c>
      <c r="I144">
        <v>1975226.0936353917</v>
      </c>
      <c r="J144" s="1">
        <v>19.5840909090909</v>
      </c>
      <c r="K144">
        <v>0</v>
      </c>
      <c r="M144" s="2">
        <v>50.3651489088722</v>
      </c>
      <c r="N144">
        <v>2893.7041602946633</v>
      </c>
      <c r="O144">
        <v>2241.0798434054741</v>
      </c>
      <c r="P144">
        <v>1387.1222745230373</v>
      </c>
      <c r="Q144">
        <v>1089.3657773660568</v>
      </c>
      <c r="R144">
        <v>297.7564971569804</v>
      </c>
      <c r="S144">
        <v>7024.3352490756879</v>
      </c>
      <c r="T144" s="5">
        <v>12451466</v>
      </c>
      <c r="V144">
        <f t="shared" si="9"/>
        <v>0</v>
      </c>
      <c r="W144" s="6">
        <v>13195.551438193599</v>
      </c>
      <c r="X144">
        <f t="shared" si="8"/>
        <v>0</v>
      </c>
      <c r="Y144">
        <f t="shared" si="10"/>
        <v>0</v>
      </c>
      <c r="Z144">
        <v>80.093899283279001</v>
      </c>
      <c r="AA144" s="9">
        <f t="shared" si="7"/>
        <v>3.6057295596438732</v>
      </c>
      <c r="AB144">
        <v>10528.155960843931</v>
      </c>
      <c r="AC144">
        <v>8153.7146871551395</v>
      </c>
      <c r="AD144">
        <v>5046.7631913871974</v>
      </c>
      <c r="AE144">
        <v>3963.4365391892566</v>
      </c>
      <c r="AF144">
        <v>1083.3266521979413</v>
      </c>
      <c r="AG144">
        <v>25556.619794883158</v>
      </c>
      <c r="AH144">
        <v>0</v>
      </c>
    </row>
    <row r="145" spans="1:34" x14ac:dyDescent="0.2">
      <c r="A145">
        <v>2001</v>
      </c>
      <c r="B145" t="s">
        <v>21</v>
      </c>
      <c r="C145">
        <v>21750.057000000001</v>
      </c>
      <c r="D145">
        <v>17899.355</v>
      </c>
      <c r="E145">
        <v>12284.419</v>
      </c>
      <c r="F145">
        <v>10020.14</v>
      </c>
      <c r="G145">
        <v>2264.279</v>
      </c>
      <c r="H145">
        <v>55321.029000000002</v>
      </c>
      <c r="I145">
        <v>1950529.4421690006</v>
      </c>
      <c r="J145" s="1">
        <v>19.317619047619001</v>
      </c>
      <c r="K145">
        <v>0</v>
      </c>
      <c r="M145" s="3">
        <v>50.434898785092997</v>
      </c>
      <c r="N145">
        <v>3010.8723306661313</v>
      </c>
      <c r="O145">
        <v>2477.8175388814134</v>
      </c>
      <c r="P145">
        <v>1700.5388659629398</v>
      </c>
      <c r="Q145">
        <v>1387.0934809688511</v>
      </c>
      <c r="R145">
        <v>313.44538499408884</v>
      </c>
      <c r="S145">
        <v>7658.120414124829</v>
      </c>
      <c r="T145" s="5">
        <v>12170945</v>
      </c>
      <c r="V145">
        <f t="shared" si="9"/>
        <v>0</v>
      </c>
      <c r="W145" s="6">
        <v>13395.3922897307</v>
      </c>
      <c r="X145">
        <f t="shared" si="8"/>
        <v>0</v>
      </c>
      <c r="Y145">
        <f t="shared" si="10"/>
        <v>0</v>
      </c>
      <c r="Z145">
        <v>79.092469056351007</v>
      </c>
      <c r="AA145" s="9">
        <f t="shared" si="7"/>
        <v>3.6008662868748629</v>
      </c>
      <c r="AB145">
        <v>10969.619233650035</v>
      </c>
      <c r="AC145">
        <v>9027.5215774344815</v>
      </c>
      <c r="AD145">
        <v>6195.6342889867328</v>
      </c>
      <c r="AE145">
        <v>5053.6474671246169</v>
      </c>
      <c r="AF145">
        <v>1141.9868218621159</v>
      </c>
      <c r="AG145">
        <v>27901.104983021945</v>
      </c>
      <c r="AH145">
        <v>0</v>
      </c>
    </row>
    <row r="146" spans="1:34" x14ac:dyDescent="0.2">
      <c r="A146">
        <v>2002</v>
      </c>
      <c r="B146" t="s">
        <v>10</v>
      </c>
      <c r="C146">
        <v>37473.233</v>
      </c>
      <c r="D146">
        <v>23431.671999999999</v>
      </c>
      <c r="E146">
        <v>14578.63</v>
      </c>
      <c r="F146">
        <v>11986.482</v>
      </c>
      <c r="G146">
        <v>2592.1480000000001</v>
      </c>
      <c r="H146">
        <v>79678.031000000003</v>
      </c>
      <c r="I146">
        <v>1908452.5901219838</v>
      </c>
      <c r="J146" s="1">
        <v>19.6073913043478</v>
      </c>
      <c r="K146">
        <v>0</v>
      </c>
      <c r="M146" s="2">
        <v>50.900472009715898</v>
      </c>
      <c r="N146">
        <v>5187.4402159178244</v>
      </c>
      <c r="O146">
        <v>3243.6592182744316</v>
      </c>
      <c r="P146">
        <v>2018.1277541488364</v>
      </c>
      <c r="Q146">
        <v>1659.2952834940907</v>
      </c>
      <c r="R146">
        <v>358.83247065474598</v>
      </c>
      <c r="S146">
        <v>11029.873572278835</v>
      </c>
      <c r="T146" s="5">
        <v>12195513</v>
      </c>
      <c r="V146">
        <f t="shared" si="9"/>
        <v>0</v>
      </c>
      <c r="W146" s="6">
        <v>13430.533807139</v>
      </c>
      <c r="X146">
        <f t="shared" si="8"/>
        <v>0</v>
      </c>
      <c r="Y146">
        <f t="shared" si="10"/>
        <v>0</v>
      </c>
      <c r="Z146">
        <v>77.386285060063003</v>
      </c>
      <c r="AA146" s="9">
        <f t="shared" si="7"/>
        <v>3.5953858084403545</v>
      </c>
      <c r="AB146">
        <v>19074.052474300624</v>
      </c>
      <c r="AC146">
        <v>11926.831647768438</v>
      </c>
      <c r="AD146">
        <v>7420.5914825500449</v>
      </c>
      <c r="AE146">
        <v>6101.1759153596349</v>
      </c>
      <c r="AF146">
        <v>1319.4155671904107</v>
      </c>
      <c r="AG146">
        <v>40556.493867047764</v>
      </c>
      <c r="AH146">
        <v>0</v>
      </c>
    </row>
    <row r="147" spans="1:34" x14ac:dyDescent="0.2">
      <c r="A147">
        <v>2002</v>
      </c>
      <c r="B147" t="s">
        <v>11</v>
      </c>
      <c r="C147">
        <v>23300.757000000001</v>
      </c>
      <c r="D147">
        <v>15363.995999999999</v>
      </c>
      <c r="E147">
        <v>11502.458000000001</v>
      </c>
      <c r="F147">
        <v>10099.406000000001</v>
      </c>
      <c r="G147">
        <v>1403.0519999999999</v>
      </c>
      <c r="H147">
        <v>54164.557999999997</v>
      </c>
      <c r="I147">
        <v>1852299.3745820248</v>
      </c>
      <c r="J147" s="1">
        <v>20.775500000000001</v>
      </c>
      <c r="K147">
        <v>0</v>
      </c>
      <c r="M147" s="3">
        <v>50.867749849080496</v>
      </c>
      <c r="N147">
        <v>3225.53658295586</v>
      </c>
      <c r="O147">
        <v>2126.846400672197</v>
      </c>
      <c r="P147">
        <v>1592.2915754588271</v>
      </c>
      <c r="Q147">
        <v>1398.066316863607</v>
      </c>
      <c r="R147">
        <v>194.22525859522008</v>
      </c>
      <c r="S147">
        <v>7498.0294987254911</v>
      </c>
      <c r="T147" s="5">
        <v>12275211</v>
      </c>
      <c r="V147">
        <f t="shared" si="9"/>
        <v>0</v>
      </c>
      <c r="W147" s="6">
        <v>13344.498729843101</v>
      </c>
      <c r="X147">
        <f t="shared" si="8"/>
        <v>0</v>
      </c>
      <c r="Y147">
        <f t="shared" si="10"/>
        <v>0</v>
      </c>
      <c r="Z147">
        <v>75.109315347896001</v>
      </c>
      <c r="AA147" s="9">
        <f t="shared" si="7"/>
        <v>3.582136330129762</v>
      </c>
      <c r="AB147">
        <v>11852.570783702115</v>
      </c>
      <c r="AC147">
        <v>7815.3190521027336</v>
      </c>
      <c r="AD147">
        <v>5851.0415619355481</v>
      </c>
      <c r="AE147">
        <v>5137.3405803230271</v>
      </c>
      <c r="AF147">
        <v>713.70098161252088</v>
      </c>
      <c r="AG147">
        <v>27552.29187030012</v>
      </c>
      <c r="AH147">
        <v>0</v>
      </c>
    </row>
    <row r="148" spans="1:34" x14ac:dyDescent="0.2">
      <c r="A148">
        <v>2002</v>
      </c>
      <c r="B148" t="s">
        <v>12</v>
      </c>
      <c r="C148">
        <v>23518.882000000001</v>
      </c>
      <c r="D148">
        <v>12044.697</v>
      </c>
      <c r="E148">
        <v>10923.23</v>
      </c>
      <c r="F148">
        <v>9206.5849999999991</v>
      </c>
      <c r="G148">
        <v>1716.645</v>
      </c>
      <c r="H148">
        <v>52511.987000000001</v>
      </c>
      <c r="I148">
        <v>1901941.6747287365</v>
      </c>
      <c r="J148" s="1">
        <v>24.508095238095201</v>
      </c>
      <c r="K148">
        <v>0</v>
      </c>
      <c r="M148" s="2">
        <v>51.127948444496397</v>
      </c>
      <c r="N148">
        <v>3255.7317464502148</v>
      </c>
      <c r="O148">
        <v>1667.3540179024521</v>
      </c>
      <c r="P148">
        <v>1512.1087254393035</v>
      </c>
      <c r="Q148">
        <v>1274.47261570054</v>
      </c>
      <c r="R148">
        <v>237.63610973876345</v>
      </c>
      <c r="S148">
        <v>7269.2631879815108</v>
      </c>
      <c r="T148" s="5">
        <v>12221087</v>
      </c>
      <c r="V148">
        <f t="shared" si="9"/>
        <v>0</v>
      </c>
      <c r="W148" s="6">
        <v>13410.2664712966</v>
      </c>
      <c r="X148">
        <f t="shared" si="8"/>
        <v>0</v>
      </c>
      <c r="Y148">
        <f t="shared" si="10"/>
        <v>0</v>
      </c>
      <c r="Z148">
        <v>77.122272447314998</v>
      </c>
      <c r="AA148" s="9">
        <f t="shared" si="7"/>
        <v>3.5958381844074454</v>
      </c>
      <c r="AB148">
        <v>12024.721863681943</v>
      </c>
      <c r="AC148">
        <v>6158.206472455804</v>
      </c>
      <c r="AD148">
        <v>5584.8234028737634</v>
      </c>
      <c r="AE148">
        <v>4707.1380322987379</v>
      </c>
      <c r="AF148">
        <v>877.6853705750251</v>
      </c>
      <c r="AG148">
        <v>26848.301640540649</v>
      </c>
      <c r="AH148">
        <v>0</v>
      </c>
    </row>
    <row r="149" spans="1:34" x14ac:dyDescent="0.2">
      <c r="A149">
        <v>2002</v>
      </c>
      <c r="B149" t="s">
        <v>13</v>
      </c>
      <c r="C149">
        <v>38268.114999999998</v>
      </c>
      <c r="D149">
        <v>17504.295999999998</v>
      </c>
      <c r="E149">
        <v>12627.945</v>
      </c>
      <c r="F149">
        <v>11164.373</v>
      </c>
      <c r="G149">
        <v>1463.5719999999999</v>
      </c>
      <c r="H149">
        <v>74094.899000000005</v>
      </c>
      <c r="I149">
        <v>1993385.1513075032</v>
      </c>
      <c r="J149" s="1">
        <v>26.2663636363636</v>
      </c>
      <c r="K149">
        <v>0</v>
      </c>
      <c r="M149" s="3">
        <v>51.407234972561497</v>
      </c>
      <c r="N149">
        <v>5297.4761675451946</v>
      </c>
      <c r="O149">
        <v>2423.1293046353776</v>
      </c>
      <c r="P149">
        <v>1748.09335872884</v>
      </c>
      <c r="Q149">
        <v>1545.4902833098795</v>
      </c>
      <c r="R149">
        <v>202.60307541896054</v>
      </c>
      <c r="S149">
        <v>10256.997544539841</v>
      </c>
      <c r="T149" s="5">
        <v>12352690</v>
      </c>
      <c r="V149">
        <f t="shared" si="9"/>
        <v>0</v>
      </c>
      <c r="W149" s="6">
        <v>13462.213094631699</v>
      </c>
      <c r="X149">
        <f t="shared" si="8"/>
        <v>0</v>
      </c>
      <c r="Y149">
        <f t="shared" si="10"/>
        <v>0</v>
      </c>
      <c r="Z149">
        <v>80.830235108810996</v>
      </c>
      <c r="AA149" s="9">
        <f t="shared" si="7"/>
        <v>3.6185980872335457</v>
      </c>
      <c r="AB149">
        <v>19672.579797620052</v>
      </c>
      <c r="AC149">
        <v>8998.4745750126822</v>
      </c>
      <c r="AD149">
        <v>6491.6773583558315</v>
      </c>
      <c r="AE149">
        <v>5739.2954613232132</v>
      </c>
      <c r="AF149">
        <v>752.38189703261776</v>
      </c>
      <c r="AG149">
        <v>38090.138831612123</v>
      </c>
      <c r="AH149">
        <v>0</v>
      </c>
    </row>
    <row r="150" spans="1:34" x14ac:dyDescent="0.2">
      <c r="A150">
        <v>2002</v>
      </c>
      <c r="B150" t="s">
        <v>14</v>
      </c>
      <c r="C150">
        <v>24933.439999999999</v>
      </c>
      <c r="D150">
        <v>21157.563999999998</v>
      </c>
      <c r="E150">
        <v>11154.002</v>
      </c>
      <c r="F150">
        <v>9699.7579999999998</v>
      </c>
      <c r="G150">
        <v>1454.2439999999999</v>
      </c>
      <c r="H150">
        <v>61754.106</v>
      </c>
      <c r="I150">
        <v>2023958.0311627064</v>
      </c>
      <c r="J150" s="1">
        <v>27.003913043478299</v>
      </c>
      <c r="K150">
        <v>0</v>
      </c>
      <c r="M150" s="2">
        <v>51.511429231397599</v>
      </c>
      <c r="N150">
        <v>3451.5497869418982</v>
      </c>
      <c r="O150">
        <v>2928.8531994145042</v>
      </c>
      <c r="P150">
        <v>1544.0546200864985</v>
      </c>
      <c r="Q150">
        <v>1342.7428248283418</v>
      </c>
      <c r="R150">
        <v>201.31179525815662</v>
      </c>
      <c r="S150">
        <v>8548.6547948091957</v>
      </c>
      <c r="T150" s="5">
        <v>12338063</v>
      </c>
      <c r="V150">
        <f t="shared" si="9"/>
        <v>0</v>
      </c>
      <c r="W150" s="6">
        <v>13459.1949636915</v>
      </c>
      <c r="X150">
        <f t="shared" si="8"/>
        <v>0</v>
      </c>
      <c r="Y150">
        <f t="shared" si="10"/>
        <v>0</v>
      </c>
      <c r="Z150">
        <v>82.069941878487995</v>
      </c>
      <c r="AA150" s="9">
        <f t="shared" si="7"/>
        <v>3.6260877258008986</v>
      </c>
      <c r="AB150">
        <v>12843.571300552981</v>
      </c>
      <c r="AC150">
        <v>10898.563606947655</v>
      </c>
      <c r="AD150">
        <v>5745.5858466986729</v>
      </c>
      <c r="AE150">
        <v>4996.4839777868274</v>
      </c>
      <c r="AF150">
        <v>749.1018689118456</v>
      </c>
      <c r="AG150">
        <v>31810.42260967226</v>
      </c>
      <c r="AH150">
        <v>0</v>
      </c>
    </row>
    <row r="151" spans="1:34" x14ac:dyDescent="0.2">
      <c r="A151">
        <v>2002</v>
      </c>
      <c r="B151" t="s">
        <v>15</v>
      </c>
      <c r="C151">
        <v>26783.080999999998</v>
      </c>
      <c r="D151">
        <v>17489.824000000001</v>
      </c>
      <c r="E151">
        <v>10866.099</v>
      </c>
      <c r="F151">
        <v>8471.4220000000005</v>
      </c>
      <c r="G151">
        <v>2394.6770000000001</v>
      </c>
      <c r="H151">
        <v>58618.637999999999</v>
      </c>
      <c r="I151">
        <v>1966036.5462809459</v>
      </c>
      <c r="J151" s="1">
        <v>25.521000000000001</v>
      </c>
      <c r="K151">
        <v>0</v>
      </c>
      <c r="M151" s="3">
        <v>51.762586176959203</v>
      </c>
      <c r="N151">
        <v>3707.5966059716425</v>
      </c>
      <c r="O151">
        <v>2421.125937730666</v>
      </c>
      <c r="P151">
        <v>1504.2000497460267</v>
      </c>
      <c r="Q151">
        <v>1172.7035980271839</v>
      </c>
      <c r="R151">
        <v>331.49645171884282</v>
      </c>
      <c r="S151">
        <v>8114.6102382873869</v>
      </c>
      <c r="T151" s="5">
        <v>12288156</v>
      </c>
      <c r="V151">
        <f t="shared" si="9"/>
        <v>0</v>
      </c>
      <c r="W151" s="6">
        <v>13511.221194665701</v>
      </c>
      <c r="X151">
        <f t="shared" si="8"/>
        <v>0</v>
      </c>
      <c r="Y151">
        <f t="shared" si="10"/>
        <v>0</v>
      </c>
      <c r="Z151">
        <v>79.721270204188997</v>
      </c>
      <c r="AA151" s="9">
        <f t="shared" si="7"/>
        <v>3.6155901762721863</v>
      </c>
      <c r="AB151">
        <v>13863.615383469785</v>
      </c>
      <c r="AC151">
        <v>9053.185220198493</v>
      </c>
      <c r="AD151">
        <v>5624.5738589487019</v>
      </c>
      <c r="AE151">
        <v>4385.027113163881</v>
      </c>
      <c r="AF151">
        <v>1239.5467457848215</v>
      </c>
      <c r="AG151">
        <v>30342.523010509754</v>
      </c>
      <c r="AH151">
        <v>0</v>
      </c>
    </row>
    <row r="152" spans="1:34" x14ac:dyDescent="0.2">
      <c r="A152">
        <v>2002</v>
      </c>
      <c r="B152" t="s">
        <v>16</v>
      </c>
      <c r="C152">
        <v>26042.812999999998</v>
      </c>
      <c r="D152">
        <v>18296.77</v>
      </c>
      <c r="E152">
        <v>10970.589</v>
      </c>
      <c r="F152">
        <v>9529.2240000000002</v>
      </c>
      <c r="G152">
        <v>1441.365</v>
      </c>
      <c r="H152">
        <v>59926.455999999998</v>
      </c>
      <c r="I152">
        <v>1971114.6569412525</v>
      </c>
      <c r="J152" s="1">
        <v>26.93</v>
      </c>
      <c r="K152">
        <v>0</v>
      </c>
      <c r="M152" s="2">
        <v>51.911181353361798</v>
      </c>
      <c r="N152">
        <v>3605.1209003457884</v>
      </c>
      <c r="O152">
        <v>2532.8319155008257</v>
      </c>
      <c r="P152">
        <v>1518.6646578080336</v>
      </c>
      <c r="Q152">
        <v>1319.1357095900776</v>
      </c>
      <c r="R152">
        <v>199.52894821795584</v>
      </c>
      <c r="S152">
        <v>8295.6522019818785</v>
      </c>
      <c r="T152" s="5">
        <v>12368684</v>
      </c>
      <c r="V152">
        <f t="shared" si="9"/>
        <v>0</v>
      </c>
      <c r="W152" s="6">
        <v>13582.045755073401</v>
      </c>
      <c r="X152">
        <f t="shared" si="8"/>
        <v>0</v>
      </c>
      <c r="Y152">
        <f t="shared" si="10"/>
        <v>0</v>
      </c>
      <c r="Z152">
        <v>79.927183686744996</v>
      </c>
      <c r="AA152" s="9">
        <f t="shared" si="7"/>
        <v>3.6179554227640667</v>
      </c>
      <c r="AB152">
        <v>13519.131885946883</v>
      </c>
      <c r="AC152">
        <v>9498.0694565074955</v>
      </c>
      <c r="AD152">
        <v>5694.9623513219613</v>
      </c>
      <c r="AE152">
        <v>4946.7327522080777</v>
      </c>
      <c r="AF152">
        <v>748.2295991138833</v>
      </c>
      <c r="AG152">
        <v>31108.531252802564</v>
      </c>
      <c r="AH152">
        <v>0</v>
      </c>
    </row>
    <row r="153" spans="1:34" x14ac:dyDescent="0.2">
      <c r="A153">
        <v>2002</v>
      </c>
      <c r="B153" t="s">
        <v>17</v>
      </c>
      <c r="C153">
        <v>24786.78</v>
      </c>
      <c r="D153">
        <v>17806.865000000002</v>
      </c>
      <c r="E153">
        <v>11671.429</v>
      </c>
      <c r="F153">
        <v>9325.6229999999996</v>
      </c>
      <c r="G153">
        <v>2345.806</v>
      </c>
      <c r="H153">
        <v>58209.459000000003</v>
      </c>
      <c r="I153">
        <v>1980450.8840731757</v>
      </c>
      <c r="J153" s="1">
        <v>28.381363636363599</v>
      </c>
      <c r="K153">
        <v>0</v>
      </c>
      <c r="M153" s="3">
        <v>52.108560301264298</v>
      </c>
      <c r="N153">
        <v>3431.2475626297737</v>
      </c>
      <c r="O153">
        <v>2465.0140974070628</v>
      </c>
      <c r="P153">
        <v>1615.6823237490494</v>
      </c>
      <c r="Q153">
        <v>1290.9511113889805</v>
      </c>
      <c r="R153">
        <v>324.73121236006853</v>
      </c>
      <c r="S153">
        <v>8057.9673646898764</v>
      </c>
      <c r="T153" s="5">
        <v>12340462</v>
      </c>
      <c r="V153">
        <f t="shared" si="9"/>
        <v>0</v>
      </c>
      <c r="W153" s="6">
        <v>13503.7513542508</v>
      </c>
      <c r="X153">
        <f t="shared" si="8"/>
        <v>0</v>
      </c>
      <c r="Y153">
        <f t="shared" si="10"/>
        <v>0</v>
      </c>
      <c r="Z153">
        <v>80.305760518024996</v>
      </c>
      <c r="AA153" s="9">
        <f t="shared" si="7"/>
        <v>3.6216557736267849</v>
      </c>
      <c r="AB153">
        <v>12916.034203041718</v>
      </c>
      <c r="AC153">
        <v>9278.9009862897274</v>
      </c>
      <c r="AD153">
        <v>6081.8136184842488</v>
      </c>
      <c r="AE153">
        <v>4859.4478844235718</v>
      </c>
      <c r="AF153">
        <v>1222.365734060676</v>
      </c>
      <c r="AG153">
        <v>30332.111044054716</v>
      </c>
      <c r="AH153">
        <v>0</v>
      </c>
    </row>
    <row r="154" spans="1:34" x14ac:dyDescent="0.2">
      <c r="A154">
        <v>2002</v>
      </c>
      <c r="B154" t="s">
        <v>18</v>
      </c>
      <c r="C154">
        <v>22266.678</v>
      </c>
      <c r="D154">
        <v>17961.687999999998</v>
      </c>
      <c r="E154">
        <v>10047.626</v>
      </c>
      <c r="F154">
        <v>7869.7150000000001</v>
      </c>
      <c r="G154">
        <v>2177.9110000000001</v>
      </c>
      <c r="H154">
        <v>54409.953999999998</v>
      </c>
      <c r="I154">
        <v>1932963.4021473934</v>
      </c>
      <c r="J154" s="1">
        <v>29.632857142857102</v>
      </c>
      <c r="K154">
        <v>0</v>
      </c>
      <c r="M154" s="2">
        <v>52.4219835649941</v>
      </c>
      <c r="N154">
        <v>3082.3884593062107</v>
      </c>
      <c r="O154">
        <v>2486.4463302904387</v>
      </c>
      <c r="P154">
        <v>1390.8983830378752</v>
      </c>
      <c r="Q154">
        <v>1089.4089676973358</v>
      </c>
      <c r="R154">
        <v>301.48941534053932</v>
      </c>
      <c r="S154">
        <v>7531.99980172084</v>
      </c>
      <c r="T154" s="5">
        <v>12400521</v>
      </c>
      <c r="V154">
        <f t="shared" si="9"/>
        <v>0</v>
      </c>
      <c r="W154" s="6">
        <v>13509.7681678345</v>
      </c>
      <c r="X154">
        <f t="shared" si="8"/>
        <v>0</v>
      </c>
      <c r="Y154">
        <f t="shared" si="10"/>
        <v>0</v>
      </c>
      <c r="Z154">
        <v>78.380179640557003</v>
      </c>
      <c r="AA154" s="9">
        <f t="shared" si="7"/>
        <v>3.6137197044466078</v>
      </c>
      <c r="AB154">
        <v>11672.634281630157</v>
      </c>
      <c r="AC154">
        <v>9415.8731313555163</v>
      </c>
      <c r="AD154">
        <v>5267.1648503920742</v>
      </c>
      <c r="AE154">
        <v>4125.4607039118755</v>
      </c>
      <c r="AF154">
        <v>1141.7041464801987</v>
      </c>
      <c r="AG154">
        <v>28522.777143600848</v>
      </c>
      <c r="AH154">
        <v>0</v>
      </c>
    </row>
    <row r="155" spans="1:34" x14ac:dyDescent="0.2">
      <c r="A155">
        <v>2002</v>
      </c>
      <c r="B155" t="s">
        <v>19</v>
      </c>
      <c r="C155">
        <v>23908.814999999999</v>
      </c>
      <c r="D155">
        <v>18384.437999999998</v>
      </c>
      <c r="E155">
        <v>11147.143</v>
      </c>
      <c r="F155">
        <v>8589.8950000000004</v>
      </c>
      <c r="G155">
        <v>2557.248</v>
      </c>
      <c r="H155">
        <v>58174.319000000003</v>
      </c>
      <c r="I155">
        <v>2012559.4605992693</v>
      </c>
      <c r="J155" s="1">
        <v>28.8539130434783</v>
      </c>
      <c r="K155">
        <v>0</v>
      </c>
      <c r="M155" s="3">
        <v>52.653036086685702</v>
      </c>
      <c r="N155">
        <v>3309.7103857022239</v>
      </c>
      <c r="O155">
        <v>2544.9678448680379</v>
      </c>
      <c r="P155">
        <v>1543.1051249511047</v>
      </c>
      <c r="Q155">
        <v>1189.1038804554557</v>
      </c>
      <c r="R155">
        <v>354.00124449564908</v>
      </c>
      <c r="S155">
        <v>8053.1029151990269</v>
      </c>
      <c r="T155" s="5">
        <v>12457620</v>
      </c>
      <c r="V155">
        <f t="shared" si="9"/>
        <v>0</v>
      </c>
      <c r="W155" s="6">
        <v>13496.357182580099</v>
      </c>
      <c r="X155">
        <f t="shared" si="8"/>
        <v>0</v>
      </c>
      <c r="Y155">
        <f t="shared" si="10"/>
        <v>0</v>
      </c>
      <c r="Z155">
        <v>81.607738606861005</v>
      </c>
      <c r="AA155" s="9">
        <f t="shared" si="7"/>
        <v>3.6331547620876412</v>
      </c>
      <c r="AB155">
        <v>12588.716989848923</v>
      </c>
      <c r="AC155">
        <v>9679.9647744743579</v>
      </c>
      <c r="AD155">
        <v>5869.3092264244588</v>
      </c>
      <c r="AE155">
        <v>4522.8405141584108</v>
      </c>
      <c r="AF155">
        <v>1346.4687122660484</v>
      </c>
      <c r="AG155">
        <v>30630.545176253658</v>
      </c>
      <c r="AH155">
        <v>0</v>
      </c>
    </row>
    <row r="156" spans="1:34" x14ac:dyDescent="0.2">
      <c r="A156">
        <v>2002</v>
      </c>
      <c r="B156" t="s">
        <v>20</v>
      </c>
      <c r="C156">
        <v>21580.504000000001</v>
      </c>
      <c r="D156">
        <v>19405.911</v>
      </c>
      <c r="E156">
        <v>10365.788</v>
      </c>
      <c r="F156">
        <v>8101.9030000000002</v>
      </c>
      <c r="G156">
        <v>2263.8850000000002</v>
      </c>
      <c r="H156">
        <v>56732.574999999997</v>
      </c>
      <c r="I156">
        <v>1975257.7297895972</v>
      </c>
      <c r="J156" s="1">
        <v>26.3247619047619</v>
      </c>
      <c r="K156">
        <v>0</v>
      </c>
      <c r="M156" s="2">
        <v>53.0788772813736</v>
      </c>
      <c r="N156">
        <v>2987.401015796408</v>
      </c>
      <c r="O156">
        <v>2686.3709130173556</v>
      </c>
      <c r="P156">
        <v>1434.9417233596685</v>
      </c>
      <c r="Q156">
        <v>1121.5508800018742</v>
      </c>
      <c r="R156">
        <v>313.39084335779421</v>
      </c>
      <c r="S156">
        <v>7853.5215018030112</v>
      </c>
      <c r="T156" s="5">
        <v>12472617</v>
      </c>
      <c r="V156">
        <f t="shared" si="9"/>
        <v>0</v>
      </c>
      <c r="W156" s="6">
        <v>13534.0823331786</v>
      </c>
      <c r="X156">
        <f t="shared" si="8"/>
        <v>0</v>
      </c>
      <c r="Y156">
        <f t="shared" si="10"/>
        <v>0</v>
      </c>
      <c r="Z156">
        <v>80.095182105006003</v>
      </c>
      <c r="AA156" s="9">
        <f t="shared" si="7"/>
        <v>3.628528121276184</v>
      </c>
      <c r="AB156">
        <v>11454.689234861922</v>
      </c>
      <c r="AC156">
        <v>10300.439685022582</v>
      </c>
      <c r="AD156">
        <v>5502.0438917673519</v>
      </c>
      <c r="AE156">
        <v>4300.3991508259269</v>
      </c>
      <c r="AF156">
        <v>1201.644740941425</v>
      </c>
      <c r="AG156">
        <v>30113.013862813241</v>
      </c>
      <c r="AH156">
        <v>0</v>
      </c>
    </row>
    <row r="157" spans="1:34" x14ac:dyDescent="0.2">
      <c r="A157">
        <v>2002</v>
      </c>
      <c r="B157" t="s">
        <v>21</v>
      </c>
      <c r="C157">
        <v>25517.238000000001</v>
      </c>
      <c r="D157">
        <v>19593.929</v>
      </c>
      <c r="E157">
        <v>10402.280000000001</v>
      </c>
      <c r="F157">
        <v>8177.02</v>
      </c>
      <c r="G157">
        <v>2225.2600000000002</v>
      </c>
      <c r="H157">
        <v>60008.792000000001</v>
      </c>
      <c r="I157">
        <v>1985006.9814290553</v>
      </c>
      <c r="J157" s="1">
        <v>29.548636363636401</v>
      </c>
      <c r="K157">
        <v>0</v>
      </c>
      <c r="M157" s="3">
        <v>53.309929803065103</v>
      </c>
      <c r="N157">
        <v>3532.3652645702205</v>
      </c>
      <c r="O157">
        <v>2712.3983479738331</v>
      </c>
      <c r="P157">
        <v>1439.9933309527275</v>
      </c>
      <c r="Q157">
        <v>1131.949367548948</v>
      </c>
      <c r="R157">
        <v>308.0439634037794</v>
      </c>
      <c r="S157">
        <v>8307.050019661976</v>
      </c>
      <c r="T157" s="5">
        <v>12232301</v>
      </c>
      <c r="V157">
        <f t="shared" si="9"/>
        <v>0</v>
      </c>
      <c r="W157" s="6">
        <v>13617.9554812608</v>
      </c>
      <c r="X157">
        <f t="shared" si="8"/>
        <v>0</v>
      </c>
      <c r="Y157">
        <f t="shared" si="10"/>
        <v>0</v>
      </c>
      <c r="Z157">
        <v>80.490506762479001</v>
      </c>
      <c r="AA157" s="9">
        <f t="shared" si="7"/>
        <v>3.6325527723464774</v>
      </c>
      <c r="AB157">
        <v>13603.221665481055</v>
      </c>
      <c r="AC157">
        <v>10445.509795562417</v>
      </c>
      <c r="AD157">
        <v>5545.4481659182811</v>
      </c>
      <c r="AE157">
        <v>4359.1636219825941</v>
      </c>
      <c r="AF157">
        <v>1186.2845439356865</v>
      </c>
      <c r="AG157">
        <v>31990.644890867348</v>
      </c>
      <c r="AH157">
        <v>0</v>
      </c>
    </row>
    <row r="158" spans="1:34" x14ac:dyDescent="0.2">
      <c r="A158">
        <v>2003</v>
      </c>
      <c r="B158" t="s">
        <v>10</v>
      </c>
      <c r="C158">
        <v>36763.910000000003</v>
      </c>
      <c r="D158">
        <v>26836.697</v>
      </c>
      <c r="E158">
        <v>12914.144</v>
      </c>
      <c r="F158">
        <v>9596.2659999999996</v>
      </c>
      <c r="G158">
        <v>3317.8780000000002</v>
      </c>
      <c r="H158">
        <v>81108.013999999996</v>
      </c>
      <c r="I158">
        <v>1954966.5114893829</v>
      </c>
      <c r="J158" s="1">
        <v>32.911739130434803</v>
      </c>
      <c r="K158">
        <v>0</v>
      </c>
      <c r="M158" s="2">
        <v>53.525440675315501</v>
      </c>
      <c r="N158">
        <v>5089.248243629886</v>
      </c>
      <c r="O158">
        <v>3715.0186982852861</v>
      </c>
      <c r="P158">
        <v>1787.7120434138649</v>
      </c>
      <c r="Q158">
        <v>1328.4163704542086</v>
      </c>
      <c r="R158">
        <v>459.29567295965632</v>
      </c>
      <c r="S158">
        <v>11227.826903988398</v>
      </c>
      <c r="T158" s="5">
        <v>12269469</v>
      </c>
      <c r="V158">
        <f t="shared" si="9"/>
        <v>0</v>
      </c>
      <c r="W158" s="6">
        <v>13593.5339746635</v>
      </c>
      <c r="X158">
        <f t="shared" si="8"/>
        <v>0</v>
      </c>
      <c r="Y158">
        <f t="shared" si="10"/>
        <v>0</v>
      </c>
      <c r="Z158">
        <v>79.272388805489996</v>
      </c>
      <c r="AA158" s="9">
        <f t="shared" si="7"/>
        <v>3.6276821970131583</v>
      </c>
      <c r="AB158">
        <v>19678.044836976387</v>
      </c>
      <c r="AC158">
        <v>14364.460331949176</v>
      </c>
      <c r="AD158">
        <v>6912.3524854448169</v>
      </c>
      <c r="AE158">
        <v>5136.4436648754718</v>
      </c>
      <c r="AF158">
        <v>1775.9088205693447</v>
      </c>
      <c r="AG158">
        <v>43413.421916496591</v>
      </c>
      <c r="AH158">
        <v>0</v>
      </c>
    </row>
    <row r="159" spans="1:34" x14ac:dyDescent="0.2">
      <c r="A159">
        <v>2003</v>
      </c>
      <c r="B159" t="s">
        <v>11</v>
      </c>
      <c r="C159">
        <v>25060.393</v>
      </c>
      <c r="D159">
        <v>15534.252</v>
      </c>
      <c r="E159">
        <v>9498</v>
      </c>
      <c r="F159">
        <v>7659.1109999999999</v>
      </c>
      <c r="G159">
        <v>1838.8889999999999</v>
      </c>
      <c r="H159">
        <v>55064.044000000002</v>
      </c>
      <c r="I159">
        <v>1903254.4627745841</v>
      </c>
      <c r="J159" s="1">
        <v>35.914999999999999</v>
      </c>
      <c r="K159">
        <v>0</v>
      </c>
      <c r="M159" s="3">
        <v>53.674122454969499</v>
      </c>
      <c r="N159">
        <v>3469.1239604254461</v>
      </c>
      <c r="O159">
        <v>2150.4150322178471</v>
      </c>
      <c r="P159">
        <v>1314.813354128999</v>
      </c>
      <c r="Q159">
        <v>1060.2549403617932</v>
      </c>
      <c r="R159">
        <v>254.55841376720579</v>
      </c>
      <c r="S159">
        <v>7622.5458394974503</v>
      </c>
      <c r="T159" s="5">
        <v>12321596</v>
      </c>
      <c r="V159">
        <f t="shared" si="9"/>
        <v>0</v>
      </c>
      <c r="W159" s="6">
        <v>13662.4551269644</v>
      </c>
      <c r="X159">
        <f t="shared" si="8"/>
        <v>0</v>
      </c>
      <c r="Y159">
        <f t="shared" si="10"/>
        <v>0</v>
      </c>
      <c r="Z159">
        <v>77.175504993130005</v>
      </c>
      <c r="AA159" s="9">
        <f t="shared" si="7"/>
        <v>3.6172444326114137</v>
      </c>
      <c r="AB159">
        <v>13450.946026516604</v>
      </c>
      <c r="AC159">
        <v>8337.8734409435492</v>
      </c>
      <c r="AD159">
        <v>5097.9681507730029</v>
      </c>
      <c r="AE159">
        <v>4110.9606171020387</v>
      </c>
      <c r="AF159">
        <v>987.00753367096399</v>
      </c>
      <c r="AG159">
        <v>29555.142405218285</v>
      </c>
      <c r="AH159">
        <v>0</v>
      </c>
    </row>
    <row r="160" spans="1:34" x14ac:dyDescent="0.2">
      <c r="A160">
        <v>2003</v>
      </c>
      <c r="B160" t="s">
        <v>12</v>
      </c>
      <c r="C160">
        <v>36663.141000000003</v>
      </c>
      <c r="D160">
        <v>21281.350999999999</v>
      </c>
      <c r="E160">
        <v>9640.1830000000009</v>
      </c>
      <c r="F160">
        <v>7300.9319999999998</v>
      </c>
      <c r="G160">
        <v>2339.2510000000002</v>
      </c>
      <c r="H160">
        <v>75246.127999999997</v>
      </c>
      <c r="I160">
        <v>1981289.2450867442</v>
      </c>
      <c r="J160" s="1">
        <v>33.219047619047601</v>
      </c>
      <c r="K160">
        <v>0</v>
      </c>
      <c r="M160" s="2">
        <v>54.012930412786197</v>
      </c>
      <c r="N160">
        <v>5075.2987356406011</v>
      </c>
      <c r="O160">
        <v>2945.9891017800092</v>
      </c>
      <c r="P160">
        <v>1334.4958248733794</v>
      </c>
      <c r="Q160">
        <v>1010.6720247618174</v>
      </c>
      <c r="R160">
        <v>323.82380011156192</v>
      </c>
      <c r="S160">
        <v>10416.362807001473</v>
      </c>
      <c r="T160" s="5">
        <v>12348257</v>
      </c>
      <c r="V160">
        <f t="shared" si="9"/>
        <v>0</v>
      </c>
      <c r="W160" s="6">
        <v>13602.7142719166</v>
      </c>
      <c r="X160">
        <f t="shared" si="8"/>
        <v>0</v>
      </c>
      <c r="Y160">
        <f t="shared" si="10"/>
        <v>0</v>
      </c>
      <c r="Z160">
        <v>80.339755412483001</v>
      </c>
      <c r="AA160" s="9">
        <f t="shared" si="7"/>
        <v>3.6374282453203355</v>
      </c>
      <c r="AB160">
        <v>19802.836835471688</v>
      </c>
      <c r="AC160">
        <v>11494.68130653078</v>
      </c>
      <c r="AD160">
        <v>5206.9453354552452</v>
      </c>
      <c r="AE160">
        <v>3943.4473206448397</v>
      </c>
      <c r="AF160">
        <v>1263.4980148104053</v>
      </c>
      <c r="AG160">
        <v>40642.638754956031</v>
      </c>
      <c r="AH160">
        <v>0</v>
      </c>
    </row>
    <row r="161" spans="1:34" x14ac:dyDescent="0.2">
      <c r="A161">
        <v>2003</v>
      </c>
      <c r="B161" t="s">
        <v>13</v>
      </c>
      <c r="C161">
        <v>32007.511999999999</v>
      </c>
      <c r="D161">
        <v>20808.944</v>
      </c>
      <c r="E161">
        <v>7438.1130000000003</v>
      </c>
      <c r="F161">
        <v>4835.4409999999998</v>
      </c>
      <c r="G161">
        <v>2602.672</v>
      </c>
      <c r="H161">
        <v>65661.289999999994</v>
      </c>
      <c r="I161">
        <v>1971700.2357787131</v>
      </c>
      <c r="J161" s="1">
        <v>28.357727272727299</v>
      </c>
      <c r="K161">
        <v>0</v>
      </c>
      <c r="M161" s="3">
        <v>54.105144199470402</v>
      </c>
      <c r="N161">
        <v>4430.8174573640954</v>
      </c>
      <c r="O161">
        <v>2880.5935414321443</v>
      </c>
      <c r="P161">
        <v>1029.6620659002433</v>
      </c>
      <c r="Q161">
        <v>669.37275214812394</v>
      </c>
      <c r="R161">
        <v>360.28931375211943</v>
      </c>
      <c r="S161">
        <v>9089.5284208609064</v>
      </c>
      <c r="T161" s="5">
        <v>12337553</v>
      </c>
      <c r="V161">
        <f t="shared" si="9"/>
        <v>0</v>
      </c>
      <c r="W161" s="6">
        <v>13674.032404810299</v>
      </c>
      <c r="X161">
        <f t="shared" si="8"/>
        <v>0</v>
      </c>
      <c r="Y161">
        <f t="shared" si="10"/>
        <v>0</v>
      </c>
      <c r="Z161">
        <v>79.950928458334005</v>
      </c>
      <c r="AA161" s="9">
        <f t="shared" si="7"/>
        <v>3.636062070353987</v>
      </c>
      <c r="AB161">
        <v>17317.710522262791</v>
      </c>
      <c r="AC161">
        <v>11258.709157587044</v>
      </c>
      <c r="AD161">
        <v>4024.4017643695538</v>
      </c>
      <c r="AE161">
        <v>2616.2223257303135</v>
      </c>
      <c r="AF161">
        <v>1408.1794386392403</v>
      </c>
      <c r="AG161">
        <v>35526.135637732434</v>
      </c>
      <c r="AH161">
        <v>0</v>
      </c>
    </row>
    <row r="162" spans="1:34" x14ac:dyDescent="0.2">
      <c r="A162">
        <v>2003</v>
      </c>
      <c r="B162" t="s">
        <v>14</v>
      </c>
      <c r="C162">
        <v>25550.05</v>
      </c>
      <c r="D162">
        <v>23660.809000000001</v>
      </c>
      <c r="E162">
        <v>8100.2539999999999</v>
      </c>
      <c r="F162">
        <v>5548.549</v>
      </c>
      <c r="G162">
        <v>2551.7049999999999</v>
      </c>
      <c r="H162">
        <v>61807.192999999999</v>
      </c>
      <c r="I162">
        <v>2029345.9659692165</v>
      </c>
      <c r="J162" s="1">
        <v>28.223636363636398</v>
      </c>
      <c r="K162">
        <v>0</v>
      </c>
      <c r="M162" s="2">
        <v>53.9305596707487</v>
      </c>
      <c r="N162">
        <v>3536.9074477430649</v>
      </c>
      <c r="O162">
        <v>3275.3787789740586</v>
      </c>
      <c r="P162">
        <v>1121.3226080266204</v>
      </c>
      <c r="Q162">
        <v>768.08868406391912</v>
      </c>
      <c r="R162">
        <v>353.23392396270134</v>
      </c>
      <c r="S162">
        <v>8556.0036573624329</v>
      </c>
      <c r="T162" s="5">
        <v>12269056</v>
      </c>
      <c r="V162">
        <f t="shared" si="9"/>
        <v>0</v>
      </c>
      <c r="W162" s="6">
        <v>13689.630458650399</v>
      </c>
      <c r="X162">
        <f t="shared" si="8"/>
        <v>0</v>
      </c>
      <c r="Y162">
        <f t="shared" si="10"/>
        <v>0</v>
      </c>
      <c r="Z162">
        <v>82.288418491938998</v>
      </c>
      <c r="AA162" s="9">
        <f t="shared" si="7"/>
        <v>3.647173642915889</v>
      </c>
      <c r="AB162">
        <v>13779.284961156129</v>
      </c>
      <c r="AC162">
        <v>12760.406716326879</v>
      </c>
      <c r="AD162">
        <v>4368.5123169522085</v>
      </c>
      <c r="AE162">
        <v>2992.3635293057305</v>
      </c>
      <c r="AF162">
        <v>1376.148787646478</v>
      </c>
      <c r="AG162">
        <v>33332.965101679816</v>
      </c>
      <c r="AH162">
        <v>0</v>
      </c>
    </row>
    <row r="163" spans="1:34" x14ac:dyDescent="0.2">
      <c r="A163">
        <v>2003</v>
      </c>
      <c r="B163" t="s">
        <v>15</v>
      </c>
      <c r="C163">
        <v>28326.147000000001</v>
      </c>
      <c r="D163">
        <v>21124.596000000001</v>
      </c>
      <c r="E163">
        <v>10042.790000000001</v>
      </c>
      <c r="F163">
        <v>7467.5410000000002</v>
      </c>
      <c r="G163">
        <v>2575.2489999999998</v>
      </c>
      <c r="H163">
        <v>63891.33</v>
      </c>
      <c r="I163">
        <v>2008505.8994059758</v>
      </c>
      <c r="J163" s="1">
        <v>30.724761904761898</v>
      </c>
      <c r="K163">
        <v>0</v>
      </c>
      <c r="M163" s="3">
        <v>53.975112399146603</v>
      </c>
      <c r="N163">
        <v>3921.2040794505251</v>
      </c>
      <c r="O163">
        <v>2924.2894210760205</v>
      </c>
      <c r="P163">
        <v>1390.2289329030505</v>
      </c>
      <c r="Q163">
        <v>1033.7358000953695</v>
      </c>
      <c r="R163">
        <v>356.49313280768064</v>
      </c>
      <c r="S163">
        <v>8844.5118864037431</v>
      </c>
      <c r="T163" s="5">
        <v>12270626</v>
      </c>
      <c r="V163">
        <f t="shared" si="9"/>
        <v>0</v>
      </c>
      <c r="W163" s="6">
        <v>13860.4640738138</v>
      </c>
      <c r="X163">
        <f t="shared" si="8"/>
        <v>0</v>
      </c>
      <c r="Y163">
        <f t="shared" si="10"/>
        <v>0</v>
      </c>
      <c r="Z163">
        <v>81.443369817383996</v>
      </c>
      <c r="AA163" s="9">
        <f t="shared" si="7"/>
        <v>3.6430492902140768</v>
      </c>
      <c r="AB163">
        <v>15289.069681597495</v>
      </c>
      <c r="AC163">
        <v>11402.024434865629</v>
      </c>
      <c r="AD163">
        <v>5420.6071905102563</v>
      </c>
      <c r="AE163">
        <v>4030.6136482023567</v>
      </c>
      <c r="AF163">
        <v>1389.9935423078989</v>
      </c>
      <c r="AG163">
        <v>34485.41718080968</v>
      </c>
      <c r="AH163">
        <v>0</v>
      </c>
    </row>
    <row r="164" spans="1:34" x14ac:dyDescent="0.2">
      <c r="A164">
        <v>2003</v>
      </c>
      <c r="B164" t="s">
        <v>16</v>
      </c>
      <c r="C164">
        <v>26236.996999999999</v>
      </c>
      <c r="D164">
        <v>20303.234</v>
      </c>
      <c r="E164">
        <v>11507.058000000001</v>
      </c>
      <c r="F164">
        <v>8898.9480000000003</v>
      </c>
      <c r="G164">
        <v>2608.11</v>
      </c>
      <c r="H164">
        <v>62153.31</v>
      </c>
      <c r="I164">
        <v>1995986.0900493483</v>
      </c>
      <c r="J164" s="1">
        <v>30.747391304347801</v>
      </c>
      <c r="K164">
        <v>0</v>
      </c>
      <c r="M164" s="2">
        <v>54.053338701333502</v>
      </c>
      <c r="N164">
        <v>3632.001898067223</v>
      </c>
      <c r="O164">
        <v>2810.5878285118902</v>
      </c>
      <c r="P164">
        <v>1592.9283559840949</v>
      </c>
      <c r="Q164">
        <v>1231.8862569066694</v>
      </c>
      <c r="R164">
        <v>361.04209907742512</v>
      </c>
      <c r="S164">
        <v>8603.9168236807182</v>
      </c>
      <c r="T164" s="5">
        <v>12270143</v>
      </c>
      <c r="V164">
        <f t="shared" si="9"/>
        <v>0</v>
      </c>
      <c r="W164" s="6">
        <v>13894.591249687701</v>
      </c>
      <c r="X164">
        <f t="shared" si="8"/>
        <v>0</v>
      </c>
      <c r="Y164">
        <f t="shared" si="10"/>
        <v>0</v>
      </c>
      <c r="Z164">
        <v>80.935701174849001</v>
      </c>
      <c r="AA164" s="9">
        <f t="shared" si="7"/>
        <v>3.6409626576118841</v>
      </c>
      <c r="AB164">
        <v>14181.972853468709</v>
      </c>
      <c r="AC164">
        <v>10974.575841344302</v>
      </c>
      <c r="AD164">
        <v>6219.9490352988933</v>
      </c>
      <c r="AE164">
        <v>4810.1785032955431</v>
      </c>
      <c r="AF164">
        <v>1409.7705320033492</v>
      </c>
      <c r="AG164">
        <v>33595.939168389785</v>
      </c>
      <c r="AH164">
        <v>0</v>
      </c>
    </row>
    <row r="165" spans="1:34" x14ac:dyDescent="0.2">
      <c r="A165">
        <v>2003</v>
      </c>
      <c r="B165" t="s">
        <v>17</v>
      </c>
      <c r="C165">
        <v>25955.936000000002</v>
      </c>
      <c r="D165">
        <v>20592.412</v>
      </c>
      <c r="E165">
        <v>10335.768</v>
      </c>
      <c r="F165">
        <v>7877.576</v>
      </c>
      <c r="G165">
        <v>2458.192</v>
      </c>
      <c r="H165">
        <v>62334.815000000002</v>
      </c>
      <c r="I165">
        <v>1958605.629857247</v>
      </c>
      <c r="J165" s="1">
        <v>31.5919047619048</v>
      </c>
      <c r="K165">
        <v>0</v>
      </c>
      <c r="M165" s="3">
        <v>54.215489910502399</v>
      </c>
      <c r="N165">
        <v>3593.0944695428129</v>
      </c>
      <c r="O165">
        <v>2850.618897802301</v>
      </c>
      <c r="P165">
        <v>1430.7860382795511</v>
      </c>
      <c r="Q165">
        <v>1090.497170242799</v>
      </c>
      <c r="R165">
        <v>340.28886803675221</v>
      </c>
      <c r="S165">
        <v>8629.0426604717468</v>
      </c>
      <c r="T165" s="5">
        <v>12229764</v>
      </c>
      <c r="V165">
        <f t="shared" si="9"/>
        <v>0</v>
      </c>
      <c r="W165" s="6">
        <v>13968.4117379132</v>
      </c>
      <c r="X165">
        <f t="shared" si="8"/>
        <v>0</v>
      </c>
      <c r="Y165">
        <f t="shared" si="10"/>
        <v>0</v>
      </c>
      <c r="Z165">
        <v>79.419952257074002</v>
      </c>
      <c r="AA165" s="9">
        <f t="shared" si="7"/>
        <v>3.6340530082209233</v>
      </c>
      <c r="AB165">
        <v>14072.137863256461</v>
      </c>
      <c r="AC165">
        <v>11164.277050189086</v>
      </c>
      <c r="AD165">
        <v>5603.5872572129356</v>
      </c>
      <c r="AE165">
        <v>4270.8664214721584</v>
      </c>
      <c r="AF165">
        <v>1332.7208357407771</v>
      </c>
      <c r="AG165">
        <v>33795.125337055339</v>
      </c>
      <c r="AH165">
        <v>0</v>
      </c>
    </row>
    <row r="166" spans="1:34" x14ac:dyDescent="0.2">
      <c r="A166">
        <v>2003</v>
      </c>
      <c r="B166" t="s">
        <v>18</v>
      </c>
      <c r="C166">
        <v>25255.833999999999</v>
      </c>
      <c r="D166">
        <v>20753.101999999999</v>
      </c>
      <c r="E166">
        <v>10252.869000000001</v>
      </c>
      <c r="F166">
        <v>7680.4319999999998</v>
      </c>
      <c r="G166">
        <v>2572.4369999999999</v>
      </c>
      <c r="H166">
        <v>61649.650999999998</v>
      </c>
      <c r="I166">
        <v>1952904.607851486</v>
      </c>
      <c r="J166" s="1">
        <v>28.451363636363599</v>
      </c>
      <c r="K166">
        <v>0</v>
      </c>
      <c r="M166" s="2">
        <v>54.538238163897297</v>
      </c>
      <c r="N166">
        <v>3496.1789653469377</v>
      </c>
      <c r="O166">
        <v>2872.8633027164919</v>
      </c>
      <c r="P166">
        <v>1419.3102842003832</v>
      </c>
      <c r="Q166">
        <v>1063.2064180964096</v>
      </c>
      <c r="R166">
        <v>356.10386610397353</v>
      </c>
      <c r="S166">
        <v>8534.1950318164036</v>
      </c>
      <c r="T166" s="5">
        <v>12323341</v>
      </c>
      <c r="V166">
        <f t="shared" si="9"/>
        <v>0</v>
      </c>
      <c r="W166" s="6">
        <v>14048.3374776198</v>
      </c>
      <c r="X166">
        <f t="shared" si="8"/>
        <v>0</v>
      </c>
      <c r="Y166">
        <f t="shared" si="10"/>
        <v>0</v>
      </c>
      <c r="Z166">
        <v>79.188780198436007</v>
      </c>
      <c r="AA166" s="9">
        <f t="shared" si="7"/>
        <v>3.6353647573893659</v>
      </c>
      <c r="AB166">
        <v>13774.086897198549</v>
      </c>
      <c r="AC166">
        <v>11318.376195156534</v>
      </c>
      <c r="AD166">
        <v>5591.7341138523961</v>
      </c>
      <c r="AE166">
        <v>4188.772296176181</v>
      </c>
      <c r="AF166">
        <v>1402.9618176762149</v>
      </c>
      <c r="AG166">
        <v>33622.633489591492</v>
      </c>
      <c r="AH166">
        <v>0</v>
      </c>
    </row>
    <row r="167" spans="1:34" x14ac:dyDescent="0.2">
      <c r="A167">
        <v>2003</v>
      </c>
      <c r="B167" t="s">
        <v>19</v>
      </c>
      <c r="C167">
        <v>24073.624</v>
      </c>
      <c r="D167">
        <v>20671.575000000001</v>
      </c>
      <c r="E167">
        <v>9058.0709999999999</v>
      </c>
      <c r="F167">
        <v>6401.2039999999997</v>
      </c>
      <c r="G167">
        <v>2656.8670000000002</v>
      </c>
      <c r="H167">
        <v>58061.972000000002</v>
      </c>
      <c r="I167">
        <v>2019251.8425068771</v>
      </c>
      <c r="J167" s="1">
        <v>30.330869565217402</v>
      </c>
      <c r="K167">
        <v>0</v>
      </c>
      <c r="M167" s="3">
        <v>54.738207386706698</v>
      </c>
      <c r="N167">
        <v>3332.5249860476279</v>
      </c>
      <c r="O167">
        <v>2861.577475350512</v>
      </c>
      <c r="P167">
        <v>1253.9137411506229</v>
      </c>
      <c r="Q167">
        <v>886.12218379700619</v>
      </c>
      <c r="R167">
        <v>367.79155735361672</v>
      </c>
      <c r="S167">
        <v>8037.550658313753</v>
      </c>
      <c r="T167" s="5">
        <v>12427371</v>
      </c>
      <c r="V167">
        <f t="shared" si="9"/>
        <v>0</v>
      </c>
      <c r="W167" s="6">
        <v>14064.966783657401</v>
      </c>
      <c r="X167">
        <f t="shared" si="8"/>
        <v>0</v>
      </c>
      <c r="Y167">
        <f t="shared" si="10"/>
        <v>0</v>
      </c>
      <c r="Z167">
        <v>81.879109547230996</v>
      </c>
      <c r="AA167" s="9">
        <f t="shared" ref="AA167:AA230" si="11">LOG(Z167)+LOG(M167)</f>
        <v>3.6514636816336266</v>
      </c>
      <c r="AB167">
        <v>13177.470230615996</v>
      </c>
      <c r="AC167">
        <v>11315.249593598615</v>
      </c>
      <c r="AD167">
        <v>4958.2256892151372</v>
      </c>
      <c r="AE167">
        <v>3503.9043207661643</v>
      </c>
      <c r="AF167">
        <v>1454.3213684489726</v>
      </c>
      <c r="AG167">
        <v>31782.082646171573</v>
      </c>
      <c r="AH167">
        <v>0</v>
      </c>
    </row>
    <row r="168" spans="1:34" x14ac:dyDescent="0.2">
      <c r="A168">
        <v>2003</v>
      </c>
      <c r="B168" t="s">
        <v>20</v>
      </c>
      <c r="C168">
        <v>25692.055</v>
      </c>
      <c r="D168">
        <v>20823.499</v>
      </c>
      <c r="E168">
        <v>9190.0329999999994</v>
      </c>
      <c r="F168">
        <v>6798.6170000000002</v>
      </c>
      <c r="G168">
        <v>2391.4160000000002</v>
      </c>
      <c r="H168">
        <v>59589.718000000001</v>
      </c>
      <c r="I168">
        <v>1988558.3837117243</v>
      </c>
      <c r="J168" s="1">
        <v>30.962499999999999</v>
      </c>
      <c r="K168">
        <v>0</v>
      </c>
      <c r="M168" s="2">
        <v>55.192541605369897</v>
      </c>
      <c r="N168">
        <v>3556.5652778497279</v>
      </c>
      <c r="O168">
        <v>2882.6083980724211</v>
      </c>
      <c r="P168">
        <v>1272.1813132539678</v>
      </c>
      <c r="Q168">
        <v>941.13628355532035</v>
      </c>
      <c r="R168">
        <v>331.04502969864757</v>
      </c>
      <c r="S168">
        <v>8249.0373757823945</v>
      </c>
      <c r="T168" s="5">
        <v>12462714</v>
      </c>
      <c r="V168">
        <f t="shared" si="9"/>
        <v>0</v>
      </c>
      <c r="W168" s="6">
        <v>14146.1513214689</v>
      </c>
      <c r="X168">
        <f t="shared" si="8"/>
        <v>0</v>
      </c>
      <c r="Y168">
        <f t="shared" si="10"/>
        <v>0</v>
      </c>
      <c r="Z168">
        <v>80.634513394256004</v>
      </c>
      <c r="AA168" s="9">
        <f t="shared" si="11"/>
        <v>3.6484013631515912</v>
      </c>
      <c r="AB168">
        <v>14180.098145149515</v>
      </c>
      <c r="AC168">
        <v>11493.018349268783</v>
      </c>
      <c r="AD168">
        <v>5072.2127870722225</v>
      </c>
      <c r="AE168">
        <v>3752.3295163147504</v>
      </c>
      <c r="AF168">
        <v>1319.8832707574727</v>
      </c>
      <c r="AG168">
        <v>32889.079899672593</v>
      </c>
      <c r="AH168">
        <v>0</v>
      </c>
    </row>
    <row r="169" spans="1:34" x14ac:dyDescent="0.2">
      <c r="A169">
        <v>2003</v>
      </c>
      <c r="B169" t="s">
        <v>21</v>
      </c>
      <c r="C169">
        <v>25429.851999999999</v>
      </c>
      <c r="D169">
        <v>22042.942999999999</v>
      </c>
      <c r="E169">
        <v>9780.9159999999993</v>
      </c>
      <c r="F169">
        <v>7514.8069999999998</v>
      </c>
      <c r="G169">
        <v>2266.1089999999999</v>
      </c>
      <c r="H169">
        <v>61477.862000000001</v>
      </c>
      <c r="I169">
        <v>2055041.9250382499</v>
      </c>
      <c r="J169" s="1">
        <v>32.204347826087002</v>
      </c>
      <c r="K169">
        <v>0</v>
      </c>
      <c r="M169" s="3">
        <v>55.429810786838097</v>
      </c>
      <c r="N169">
        <v>3520.2683726178175</v>
      </c>
      <c r="O169">
        <v>3051.4167004321266</v>
      </c>
      <c r="P169">
        <v>1353.9775713217512</v>
      </c>
      <c r="Q169">
        <v>1040.2788584230448</v>
      </c>
      <c r="R169">
        <v>313.69871289870622</v>
      </c>
      <c r="S169">
        <v>8510.4141862391807</v>
      </c>
      <c r="T169" s="5">
        <v>12257581</v>
      </c>
      <c r="V169">
        <f t="shared" si="9"/>
        <v>0</v>
      </c>
      <c r="W169" s="6">
        <v>14183.8002757378</v>
      </c>
      <c r="X169">
        <f t="shared" si="8"/>
        <v>0</v>
      </c>
      <c r="Y169">
        <f t="shared" si="10"/>
        <v>0</v>
      </c>
      <c r="Z169">
        <v>83.330369873755004</v>
      </c>
      <c r="AA169" s="9">
        <f t="shared" si="11"/>
        <v>3.6645467056113858</v>
      </c>
      <c r="AB169">
        <v>14095.718846972963</v>
      </c>
      <c r="AC169">
        <v>12218.361596750572</v>
      </c>
      <c r="AD169">
        <v>5421.5432320195732</v>
      </c>
      <c r="AE169">
        <v>4165.4433010960638</v>
      </c>
      <c r="AF169">
        <v>1256.099930923509</v>
      </c>
      <c r="AG169">
        <v>34077.062582393439</v>
      </c>
      <c r="AH169">
        <v>0</v>
      </c>
    </row>
    <row r="170" spans="1:34" x14ac:dyDescent="0.2">
      <c r="A170">
        <v>2004</v>
      </c>
      <c r="B170" t="s">
        <v>10</v>
      </c>
      <c r="C170">
        <v>40222.230000000003</v>
      </c>
      <c r="D170">
        <v>28061.567999999999</v>
      </c>
      <c r="E170">
        <v>10908.892</v>
      </c>
      <c r="F170">
        <v>7360.9709999999995</v>
      </c>
      <c r="G170">
        <v>3547.9209999999998</v>
      </c>
      <c r="H170">
        <v>84413.203999999998</v>
      </c>
      <c r="I170">
        <v>1995847.1275712065</v>
      </c>
      <c r="J170" s="1">
        <v>34.146363636363603</v>
      </c>
      <c r="K170">
        <v>0</v>
      </c>
      <c r="M170" s="2">
        <v>55.774317349450101</v>
      </c>
      <c r="N170">
        <v>5567.9853797481628</v>
      </c>
      <c r="O170">
        <v>3884.578263234258</v>
      </c>
      <c r="P170">
        <v>1510.1239082281538</v>
      </c>
      <c r="Q170">
        <v>1018.9832564915025</v>
      </c>
      <c r="R170">
        <v>491.14065173665108</v>
      </c>
      <c r="S170">
        <v>11685.366170142706</v>
      </c>
      <c r="T170" s="5">
        <v>12294000</v>
      </c>
      <c r="V170">
        <f t="shared" si="9"/>
        <v>0</v>
      </c>
      <c r="W170" s="6">
        <v>14099.584097463499</v>
      </c>
      <c r="X170">
        <f t="shared" si="8"/>
        <v>0</v>
      </c>
      <c r="Y170">
        <f t="shared" si="10"/>
        <v>0</v>
      </c>
      <c r="Z170">
        <v>80.930066353212993</v>
      </c>
      <c r="AA170" s="9">
        <f t="shared" si="11"/>
        <v>3.6545441598984292</v>
      </c>
      <c r="AB170">
        <v>22433.674205225725</v>
      </c>
      <c r="AC170">
        <v>15651.147989551737</v>
      </c>
      <c r="AD170">
        <v>6084.3600433887741</v>
      </c>
      <c r="AE170">
        <v>4105.5313255409901</v>
      </c>
      <c r="AF170">
        <v>1978.8287178477833</v>
      </c>
      <c r="AG170">
        <v>47080.888283798704</v>
      </c>
      <c r="AH170">
        <v>0</v>
      </c>
    </row>
    <row r="171" spans="1:34" x14ac:dyDescent="0.2">
      <c r="A171">
        <v>2004</v>
      </c>
      <c r="B171" t="s">
        <v>11</v>
      </c>
      <c r="C171">
        <v>26212.865000000002</v>
      </c>
      <c r="D171">
        <v>19439.571</v>
      </c>
      <c r="E171">
        <v>8968.1710000000003</v>
      </c>
      <c r="F171">
        <v>6990.0410000000002</v>
      </c>
      <c r="G171">
        <v>1978.13</v>
      </c>
      <c r="H171">
        <v>59292.258000000002</v>
      </c>
      <c r="I171">
        <v>1953028.945477037</v>
      </c>
      <c r="J171" s="1">
        <v>34.722000000000001</v>
      </c>
      <c r="K171">
        <v>0</v>
      </c>
      <c r="M171" s="3">
        <v>56.107944757453097</v>
      </c>
      <c r="N171">
        <v>3628.6612920594484</v>
      </c>
      <c r="O171">
        <v>2691.0304852957274</v>
      </c>
      <c r="P171">
        <v>1241.4688347981069</v>
      </c>
      <c r="Q171">
        <v>967.63521296159422</v>
      </c>
      <c r="R171">
        <v>273.83362183651263</v>
      </c>
      <c r="S171">
        <v>8207.8598246854035</v>
      </c>
      <c r="T171" s="5">
        <v>12351665</v>
      </c>
      <c r="V171">
        <f t="shared" si="9"/>
        <v>0</v>
      </c>
      <c r="W171" s="6">
        <v>14225.205489866699</v>
      </c>
      <c r="X171">
        <f t="shared" si="8"/>
        <v>0</v>
      </c>
      <c r="Y171">
        <f t="shared" si="10"/>
        <v>0</v>
      </c>
      <c r="Z171">
        <v>79.193821993545001</v>
      </c>
      <c r="AA171" s="9">
        <f t="shared" si="11"/>
        <v>3.6477156637916468</v>
      </c>
      <c r="AB171">
        <v>14707.499813545759</v>
      </c>
      <c r="AC171">
        <v>10907.143757765873</v>
      </c>
      <c r="AD171">
        <v>5031.8564304339297</v>
      </c>
      <c r="AE171">
        <v>3921.9683428033222</v>
      </c>
      <c r="AF171">
        <v>1109.8880876306071</v>
      </c>
      <c r="AG171">
        <v>33267.667364086563</v>
      </c>
      <c r="AH171">
        <v>0</v>
      </c>
    </row>
    <row r="172" spans="1:34" x14ac:dyDescent="0.2">
      <c r="A172">
        <v>2004</v>
      </c>
      <c r="B172" t="s">
        <v>12</v>
      </c>
      <c r="C172">
        <v>41017.428</v>
      </c>
      <c r="D172">
        <v>22443.419000000002</v>
      </c>
      <c r="E172">
        <v>8748.732</v>
      </c>
      <c r="F172">
        <v>6364.4369999999999</v>
      </c>
      <c r="G172">
        <v>2384.2950000000001</v>
      </c>
      <c r="H172">
        <v>80077.013999999996</v>
      </c>
      <c r="I172">
        <v>2094437.9540059469</v>
      </c>
      <c r="J172" s="1">
        <v>36.760869565217398</v>
      </c>
      <c r="K172">
        <v>0</v>
      </c>
      <c r="M172" s="2">
        <v>56.2980709356166</v>
      </c>
      <c r="N172">
        <v>5678.0650754290082</v>
      </c>
      <c r="O172">
        <v>3106.8548129619403</v>
      </c>
      <c r="P172">
        <v>1211.0917735624032</v>
      </c>
      <c r="Q172">
        <v>881.03250780298004</v>
      </c>
      <c r="R172">
        <v>330.05926575942323</v>
      </c>
      <c r="S172">
        <v>11085.105007999031</v>
      </c>
      <c r="T172" s="5">
        <v>12478529</v>
      </c>
      <c r="V172">
        <f t="shared" si="9"/>
        <v>0</v>
      </c>
      <c r="W172" s="6">
        <v>14312.9475307312</v>
      </c>
      <c r="X172">
        <f t="shared" si="8"/>
        <v>0</v>
      </c>
      <c r="Y172">
        <f t="shared" si="10"/>
        <v>0</v>
      </c>
      <c r="Z172">
        <v>84.927848555546007</v>
      </c>
      <c r="AA172" s="9">
        <f t="shared" si="11"/>
        <v>3.6795436363305418</v>
      </c>
      <c r="AB172">
        <v>23092.020711405465</v>
      </c>
      <c r="AC172">
        <v>12635.211948997654</v>
      </c>
      <c r="AD172">
        <v>4925.3673473269882</v>
      </c>
      <c r="AE172">
        <v>3583.0552569126289</v>
      </c>
      <c r="AF172">
        <v>1342.3120904143598</v>
      </c>
      <c r="AG172">
        <v>45081.814144843629</v>
      </c>
      <c r="AH172">
        <v>0</v>
      </c>
    </row>
    <row r="173" spans="1:34" x14ac:dyDescent="0.2">
      <c r="A173">
        <v>2004</v>
      </c>
      <c r="B173" t="s">
        <v>13</v>
      </c>
      <c r="C173">
        <v>36619.285000000003</v>
      </c>
      <c r="D173">
        <v>25403.415000000001</v>
      </c>
      <c r="E173">
        <v>8464.3310000000001</v>
      </c>
      <c r="F173">
        <v>5746.1180000000004</v>
      </c>
      <c r="G173">
        <v>2718.2130000000002</v>
      </c>
      <c r="H173">
        <v>74731.937000000005</v>
      </c>
      <c r="I173">
        <v>2045321.7708817746</v>
      </c>
      <c r="J173" s="1">
        <v>36.719090909090902</v>
      </c>
      <c r="K173">
        <v>0</v>
      </c>
      <c r="M173" s="3">
        <v>56.383031952561801</v>
      </c>
      <c r="N173">
        <v>5069.2277254849187</v>
      </c>
      <c r="O173">
        <v>3516.6086841946653</v>
      </c>
      <c r="P173">
        <v>1171.7219870044289</v>
      </c>
      <c r="Q173">
        <v>795.43826919362152</v>
      </c>
      <c r="R173">
        <v>376.28371781080745</v>
      </c>
      <c r="S173">
        <v>10345.183064595394</v>
      </c>
      <c r="T173" s="5">
        <v>12505272</v>
      </c>
      <c r="V173">
        <f t="shared" si="9"/>
        <v>0</v>
      </c>
      <c r="W173" s="6">
        <v>14267.495374764299</v>
      </c>
      <c r="X173">
        <f t="shared" si="8"/>
        <v>0</v>
      </c>
      <c r="Y173">
        <f t="shared" si="10"/>
        <v>0</v>
      </c>
      <c r="Z173">
        <v>82.936225096843003</v>
      </c>
      <c r="AA173" s="9">
        <f t="shared" si="11"/>
        <v>3.6698926902485622</v>
      </c>
      <c r="AB173">
        <v>20647.063162349674</v>
      </c>
      <c r="AC173">
        <v>14323.215596491878</v>
      </c>
      <c r="AD173">
        <v>4772.4464523005936</v>
      </c>
      <c r="AE173">
        <v>3239.8355479719053</v>
      </c>
      <c r="AF173">
        <v>1532.6109043286888</v>
      </c>
      <c r="AG173">
        <v>42136.131917478357</v>
      </c>
      <c r="AH173">
        <v>0</v>
      </c>
    </row>
    <row r="174" spans="1:34" x14ac:dyDescent="0.2">
      <c r="A174">
        <v>2004</v>
      </c>
      <c r="B174" t="s">
        <v>14</v>
      </c>
      <c r="C174">
        <v>26777.891</v>
      </c>
      <c r="D174">
        <v>22987.519</v>
      </c>
      <c r="E174">
        <v>8142.3869999999997</v>
      </c>
      <c r="F174">
        <v>5560.6679999999997</v>
      </c>
      <c r="G174">
        <v>2581.7190000000001</v>
      </c>
      <c r="H174">
        <v>61090.139000000003</v>
      </c>
      <c r="I174">
        <v>2102112.6006124769</v>
      </c>
      <c r="J174" s="1">
        <v>40.272857142857099</v>
      </c>
      <c r="K174">
        <v>0</v>
      </c>
      <c r="M174" s="2">
        <v>56.2416029426468</v>
      </c>
      <c r="N174">
        <v>3706.8781514224816</v>
      </c>
      <c r="O174">
        <v>3182.1748746572002</v>
      </c>
      <c r="P174">
        <v>1127.1551023464262</v>
      </c>
      <c r="Q174">
        <v>769.76632388690155</v>
      </c>
      <c r="R174">
        <v>357.38877845952459</v>
      </c>
      <c r="S174">
        <v>8456.7414785003966</v>
      </c>
      <c r="T174" s="5">
        <v>12495167</v>
      </c>
      <c r="V174">
        <f t="shared" si="9"/>
        <v>0</v>
      </c>
      <c r="W174" s="6">
        <v>14399.093809103801</v>
      </c>
      <c r="X174">
        <f t="shared" si="8"/>
        <v>0</v>
      </c>
      <c r="Y174">
        <f t="shared" si="10"/>
        <v>0</v>
      </c>
      <c r="Z174">
        <v>85.239049574163005</v>
      </c>
      <c r="AA174" s="9">
        <f t="shared" si="11"/>
        <v>3.6806962886532855</v>
      </c>
      <c r="AB174">
        <v>15060.315132634751</v>
      </c>
      <c r="AC174">
        <v>12928.549162345491</v>
      </c>
      <c r="AD174">
        <v>4579.4089665936899</v>
      </c>
      <c r="AE174">
        <v>3127.4088175188185</v>
      </c>
      <c r="AF174">
        <v>1452.0001490748714</v>
      </c>
      <c r="AG174">
        <v>34358.073413491016</v>
      </c>
      <c r="AH174">
        <v>0</v>
      </c>
    </row>
    <row r="175" spans="1:34" x14ac:dyDescent="0.2">
      <c r="A175">
        <v>2004</v>
      </c>
      <c r="B175" t="s">
        <v>15</v>
      </c>
      <c r="C175">
        <v>25810.848000000002</v>
      </c>
      <c r="D175">
        <v>23709.998</v>
      </c>
      <c r="E175">
        <v>6578.8739999999998</v>
      </c>
      <c r="F175">
        <v>3699.0430000000001</v>
      </c>
      <c r="G175">
        <v>2879.8310000000001</v>
      </c>
      <c r="H175">
        <v>60309.209000000003</v>
      </c>
      <c r="I175">
        <v>2111528.8822944979</v>
      </c>
      <c r="J175" s="1">
        <v>38.041363636363599</v>
      </c>
      <c r="K175">
        <v>0</v>
      </c>
      <c r="M175" s="3">
        <v>56.331744509405603</v>
      </c>
      <c r="N175">
        <v>3573.009858053671</v>
      </c>
      <c r="O175">
        <v>3282.1880392474054</v>
      </c>
      <c r="P175">
        <v>910.71713943272937</v>
      </c>
      <c r="Q175">
        <v>512.06055315828542</v>
      </c>
      <c r="R175">
        <v>398.65658627444401</v>
      </c>
      <c r="S175">
        <v>8348.6369098922733</v>
      </c>
      <c r="T175" s="5">
        <v>12515338</v>
      </c>
      <c r="V175">
        <f t="shared" si="9"/>
        <v>0</v>
      </c>
      <c r="W175" s="6">
        <v>14303.2577595124</v>
      </c>
      <c r="X175">
        <f t="shared" si="8"/>
        <v>0</v>
      </c>
      <c r="Y175">
        <f t="shared" si="10"/>
        <v>0</v>
      </c>
      <c r="Z175">
        <v>85.620872555893001</v>
      </c>
      <c r="AA175" s="9">
        <f t="shared" si="11"/>
        <v>3.6833328502738913</v>
      </c>
      <c r="AB175">
        <v>14539.700951071027</v>
      </c>
      <c r="AC175">
        <v>13356.255496545178</v>
      </c>
      <c r="AD175">
        <v>3705.9944932757126</v>
      </c>
      <c r="AE175">
        <v>2083.7354520530521</v>
      </c>
      <c r="AF175">
        <v>1622.2590412226605</v>
      </c>
      <c r="AG175">
        <v>33973.229529523451</v>
      </c>
      <c r="AH175">
        <v>0</v>
      </c>
    </row>
    <row r="176" spans="1:34" x14ac:dyDescent="0.2">
      <c r="A176">
        <v>2004</v>
      </c>
      <c r="B176" t="s">
        <v>16</v>
      </c>
      <c r="C176">
        <v>25315.866999999998</v>
      </c>
      <c r="D176">
        <v>22317.4</v>
      </c>
      <c r="E176">
        <v>5133.7219999999998</v>
      </c>
      <c r="F176">
        <v>2448.2629999999999</v>
      </c>
      <c r="G176">
        <v>2685.4589999999998</v>
      </c>
      <c r="H176">
        <v>56584.188999999998</v>
      </c>
      <c r="I176">
        <v>2045420.6347681512</v>
      </c>
      <c r="J176" s="1">
        <v>40.685000000000002</v>
      </c>
      <c r="K176">
        <v>0</v>
      </c>
      <c r="M176" s="2">
        <v>56.479390179096498</v>
      </c>
      <c r="N176">
        <v>3504.4893664933293</v>
      </c>
      <c r="O176">
        <v>3089.4099336111317</v>
      </c>
      <c r="P176">
        <v>710.66395472581939</v>
      </c>
      <c r="Q176">
        <v>338.91439111601659</v>
      </c>
      <c r="R176">
        <v>371.74956360980286</v>
      </c>
      <c r="S176">
        <v>7832.9803463633625</v>
      </c>
      <c r="T176" s="5">
        <v>12550854</v>
      </c>
      <c r="V176">
        <f t="shared" si="9"/>
        <v>0</v>
      </c>
      <c r="W176" s="6">
        <v>14427.4733856492</v>
      </c>
      <c r="X176">
        <f t="shared" si="8"/>
        <v>0</v>
      </c>
      <c r="Y176">
        <f t="shared" si="10"/>
        <v>0</v>
      </c>
      <c r="Z176">
        <v>82.940233951416005</v>
      </c>
      <c r="AA176" s="9">
        <f t="shared" si="11"/>
        <v>3.670655254946245</v>
      </c>
      <c r="AB176">
        <v>14298.247300151132</v>
      </c>
      <c r="AC176">
        <v>12604.731423829684</v>
      </c>
      <c r="AD176">
        <v>2899.4948790901162</v>
      </c>
      <c r="AE176">
        <v>1382.7640123804533</v>
      </c>
      <c r="AF176">
        <v>1516.7308667096629</v>
      </c>
      <c r="AG176">
        <v>31958.404884987402</v>
      </c>
      <c r="AH176">
        <v>0</v>
      </c>
    </row>
    <row r="177" spans="1:34" x14ac:dyDescent="0.2">
      <c r="A177">
        <v>2004</v>
      </c>
      <c r="B177" t="s">
        <v>17</v>
      </c>
      <c r="C177">
        <v>23570.240000000002</v>
      </c>
      <c r="D177">
        <v>23692.488000000001</v>
      </c>
      <c r="E177">
        <v>6948.66</v>
      </c>
      <c r="F177">
        <v>4338.3559999999998</v>
      </c>
      <c r="G177">
        <v>2610.3040000000001</v>
      </c>
      <c r="H177">
        <v>58145.517999999996</v>
      </c>
      <c r="I177">
        <v>2050160.6958655978</v>
      </c>
      <c r="J177" s="1">
        <v>44.935909090909099</v>
      </c>
      <c r="K177">
        <v>0</v>
      </c>
      <c r="M177" s="3">
        <v>56.828041181559897</v>
      </c>
      <c r="N177">
        <v>3262.8412625842802</v>
      </c>
      <c r="O177">
        <v>3279.764120334919</v>
      </c>
      <c r="P177">
        <v>961.90681841461446</v>
      </c>
      <c r="Q177">
        <v>600.56100271274647</v>
      </c>
      <c r="R177">
        <v>361.34581570186799</v>
      </c>
      <c r="S177">
        <v>8049.1159769581045</v>
      </c>
      <c r="T177" s="5">
        <v>12597254</v>
      </c>
      <c r="V177">
        <f t="shared" si="9"/>
        <v>0</v>
      </c>
      <c r="W177" s="6">
        <v>14464.771536422701</v>
      </c>
      <c r="X177">
        <f t="shared" si="8"/>
        <v>0</v>
      </c>
      <c r="Y177">
        <f t="shared" si="10"/>
        <v>0</v>
      </c>
      <c r="Z177">
        <v>83.132439784135002</v>
      </c>
      <c r="AA177" s="9">
        <f t="shared" si="11"/>
        <v>3.6743332129420816</v>
      </c>
      <c r="AB177">
        <v>13394.505693792504</v>
      </c>
      <c r="AC177">
        <v>13463.976837576138</v>
      </c>
      <c r="AD177">
        <v>3948.7873663665796</v>
      </c>
      <c r="AE177">
        <v>2465.4027342826744</v>
      </c>
      <c r="AF177">
        <v>1483.3846320839052</v>
      </c>
      <c r="AG177">
        <v>33042.958914271323</v>
      </c>
      <c r="AH177">
        <v>0</v>
      </c>
    </row>
    <row r="178" spans="1:34" x14ac:dyDescent="0.2">
      <c r="A178">
        <v>2004</v>
      </c>
      <c r="B178" t="s">
        <v>18</v>
      </c>
      <c r="C178">
        <v>24248.373</v>
      </c>
      <c r="D178">
        <v>23233.781999999999</v>
      </c>
      <c r="E178">
        <v>5789.5810000000001</v>
      </c>
      <c r="F178">
        <v>3142.0720000000001</v>
      </c>
      <c r="G178">
        <v>2647.509</v>
      </c>
      <c r="H178">
        <v>57005.338000000003</v>
      </c>
      <c r="I178">
        <v>2027104.0015794476</v>
      </c>
      <c r="J178" s="1">
        <v>45.860909090909097</v>
      </c>
      <c r="K178">
        <v>0</v>
      </c>
      <c r="M178" s="2">
        <v>57.2979170496642</v>
      </c>
      <c r="N178">
        <v>3356.7155860498065</v>
      </c>
      <c r="O178">
        <v>3216.2651969385097</v>
      </c>
      <c r="P178">
        <v>801.4548761435592</v>
      </c>
      <c r="Q178">
        <v>434.95875186721554</v>
      </c>
      <c r="R178">
        <v>366.49612427634372</v>
      </c>
      <c r="S178">
        <v>7891.2802336320592</v>
      </c>
      <c r="T178" s="5">
        <v>12683727</v>
      </c>
      <c r="V178">
        <f t="shared" si="9"/>
        <v>0</v>
      </c>
      <c r="W178" s="6">
        <v>14482.0587535632</v>
      </c>
      <c r="X178">
        <f t="shared" si="8"/>
        <v>0</v>
      </c>
      <c r="Y178">
        <f t="shared" si="10"/>
        <v>0</v>
      </c>
      <c r="Z178">
        <v>82.197508559851002</v>
      </c>
      <c r="AA178" s="9">
        <f t="shared" si="11"/>
        <v>3.6729974884493677</v>
      </c>
      <c r="AB178">
        <v>13893.812647433171</v>
      </c>
      <c r="AC178">
        <v>13312.473137859812</v>
      </c>
      <c r="AD178">
        <v>3317.3093189031192</v>
      </c>
      <c r="AE178">
        <v>1800.3418082007252</v>
      </c>
      <c r="AF178">
        <v>1516.9675107023943</v>
      </c>
      <c r="AG178">
        <v>32662.871281120708</v>
      </c>
      <c r="AH178">
        <v>0</v>
      </c>
    </row>
    <row r="179" spans="1:34" x14ac:dyDescent="0.2">
      <c r="A179">
        <v>2004</v>
      </c>
      <c r="B179" t="s">
        <v>19</v>
      </c>
      <c r="C179">
        <v>23778.506000000001</v>
      </c>
      <c r="D179">
        <v>23497.095000000001</v>
      </c>
      <c r="E179">
        <v>5377.7219999999998</v>
      </c>
      <c r="F179">
        <v>2843.4560000000001</v>
      </c>
      <c r="G179">
        <v>2534.2660000000001</v>
      </c>
      <c r="H179">
        <v>56616.436000000002</v>
      </c>
      <c r="I179">
        <v>2080500.2371643675</v>
      </c>
      <c r="J179" s="1">
        <v>53.1671428571428</v>
      </c>
      <c r="K179">
        <v>0</v>
      </c>
      <c r="M179" s="3">
        <v>57.694747165394602</v>
      </c>
      <c r="N179">
        <v>3291.671639296329</v>
      </c>
      <c r="O179">
        <v>3252.7157600797786</v>
      </c>
      <c r="P179">
        <v>744.4410086748062</v>
      </c>
      <c r="Q179">
        <v>393.62117505561463</v>
      </c>
      <c r="R179">
        <v>350.81983361919163</v>
      </c>
      <c r="S179">
        <v>7837.444316276039</v>
      </c>
      <c r="T179" s="5">
        <v>12737398</v>
      </c>
      <c r="V179">
        <f t="shared" si="9"/>
        <v>0</v>
      </c>
      <c r="W179" s="6">
        <v>14581.766648778899</v>
      </c>
      <c r="X179">
        <f t="shared" si="8"/>
        <v>0</v>
      </c>
      <c r="Y179">
        <f t="shared" si="10"/>
        <v>0</v>
      </c>
      <c r="Z179">
        <v>84.362684854769995</v>
      </c>
      <c r="AA179" s="9">
        <f t="shared" si="11"/>
        <v>3.6872866672641531</v>
      </c>
      <c r="AB179">
        <v>13718.948916408186</v>
      </c>
      <c r="AC179">
        <v>13556.589551462577</v>
      </c>
      <c r="AD179">
        <v>3102.6631111578017</v>
      </c>
      <c r="AE179">
        <v>1640.5247499592429</v>
      </c>
      <c r="AF179">
        <v>1462.1383611985591</v>
      </c>
      <c r="AG179">
        <v>32664.709604257449</v>
      </c>
      <c r="AH179">
        <v>0</v>
      </c>
    </row>
    <row r="180" spans="1:34" x14ac:dyDescent="0.2">
      <c r="A180">
        <v>2004</v>
      </c>
      <c r="B180" t="s">
        <v>20</v>
      </c>
      <c r="C180">
        <v>24190.620999999999</v>
      </c>
      <c r="D180">
        <v>23172.458999999999</v>
      </c>
      <c r="E180">
        <v>5698.4759999999997</v>
      </c>
      <c r="F180">
        <v>3160.422</v>
      </c>
      <c r="G180">
        <v>2538.0540000000001</v>
      </c>
      <c r="H180">
        <v>57430.900999999998</v>
      </c>
      <c r="I180">
        <v>2119436.9775123228</v>
      </c>
      <c r="J180" s="1">
        <v>48.532272727272698</v>
      </c>
      <c r="K180">
        <v>0</v>
      </c>
      <c r="M180" s="2">
        <v>58.186899397697402</v>
      </c>
      <c r="N180">
        <v>3348.7209449856182</v>
      </c>
      <c r="O180">
        <v>3207.7762203839452</v>
      </c>
      <c r="P180">
        <v>788.84316097953274</v>
      </c>
      <c r="Q180">
        <v>437.49895244083802</v>
      </c>
      <c r="R180">
        <v>351.34420853869477</v>
      </c>
      <c r="S180">
        <v>7950.1911533439124</v>
      </c>
      <c r="T180" s="5">
        <v>12871388</v>
      </c>
      <c r="V180">
        <f t="shared" si="9"/>
        <v>0</v>
      </c>
      <c r="W180" s="6">
        <v>14590.397619678601</v>
      </c>
      <c r="X180">
        <f t="shared" si="8"/>
        <v>0</v>
      </c>
      <c r="Y180">
        <f t="shared" si="10"/>
        <v>0</v>
      </c>
      <c r="Z180">
        <v>85.941539736191999</v>
      </c>
      <c r="AA180" s="9">
        <f t="shared" si="11"/>
        <v>3.699028345858113</v>
      </c>
      <c r="AB180">
        <v>14075.772304948261</v>
      </c>
      <c r="AC180">
        <v>13483.335406302676</v>
      </c>
      <c r="AD180">
        <v>3315.7664973219307</v>
      </c>
      <c r="AE180">
        <v>1838.9515696826961</v>
      </c>
      <c r="AF180">
        <v>1476.8149276392348</v>
      </c>
      <c r="AG180">
        <v>33417.260588061188</v>
      </c>
      <c r="AH180">
        <v>0</v>
      </c>
    </row>
    <row r="181" spans="1:34" x14ac:dyDescent="0.2">
      <c r="A181">
        <v>2004</v>
      </c>
      <c r="B181" t="s">
        <v>21</v>
      </c>
      <c r="C181">
        <v>27453.397000000001</v>
      </c>
      <c r="D181">
        <v>27064.022000000001</v>
      </c>
      <c r="E181">
        <v>4485.4539999999997</v>
      </c>
      <c r="F181">
        <v>1680.5840000000001</v>
      </c>
      <c r="G181">
        <v>2804.87</v>
      </c>
      <c r="H181">
        <v>63689.646000000001</v>
      </c>
      <c r="I181">
        <v>2126564.7946666856</v>
      </c>
      <c r="J181" s="1">
        <v>43.279130434782601</v>
      </c>
      <c r="K181">
        <v>0</v>
      </c>
      <c r="M181" s="3">
        <v>58.3070881533761</v>
      </c>
      <c r="N181">
        <v>3800.3888178358602</v>
      </c>
      <c r="O181">
        <v>3746.4874228301769</v>
      </c>
      <c r="P181">
        <v>620.92385960532056</v>
      </c>
      <c r="Q181">
        <v>232.64416571231098</v>
      </c>
      <c r="R181">
        <v>388.27969389300961</v>
      </c>
      <c r="S181">
        <v>8816.5926595650235</v>
      </c>
      <c r="T181" s="5">
        <v>12632877</v>
      </c>
      <c r="V181">
        <f t="shared" si="9"/>
        <v>0</v>
      </c>
      <c r="W181" s="6">
        <v>14645.423147199001</v>
      </c>
      <c r="X181">
        <f t="shared" si="8"/>
        <v>0</v>
      </c>
      <c r="Y181">
        <f t="shared" si="10"/>
        <v>0</v>
      </c>
      <c r="Z181">
        <v>86.230567240997999</v>
      </c>
      <c r="AA181" s="9">
        <f t="shared" si="11"/>
        <v>3.7013825963472291</v>
      </c>
      <c r="AB181">
        <v>16007.276389886309</v>
      </c>
      <c r="AC181">
        <v>15780.243165389102</v>
      </c>
      <c r="AD181">
        <v>2615.3376178591343</v>
      </c>
      <c r="AE181">
        <v>979.89959437153414</v>
      </c>
      <c r="AF181">
        <v>1635.4380234876</v>
      </c>
      <c r="AG181">
        <v>37135.578037793173</v>
      </c>
      <c r="AH181">
        <v>0</v>
      </c>
    </row>
    <row r="182" spans="1:34" x14ac:dyDescent="0.2">
      <c r="A182">
        <v>2005</v>
      </c>
      <c r="B182" t="s">
        <v>10</v>
      </c>
      <c r="C182">
        <v>42102.159</v>
      </c>
      <c r="D182">
        <v>33465.116999999998</v>
      </c>
      <c r="E182">
        <v>4353.9690000000001</v>
      </c>
      <c r="F182">
        <v>562.58000000000004</v>
      </c>
      <c r="G182">
        <v>3791.3890000000001</v>
      </c>
      <c r="H182">
        <v>85482.55</v>
      </c>
      <c r="I182">
        <v>2028604.9323350084</v>
      </c>
      <c r="J182" s="1">
        <v>46.991904761904799</v>
      </c>
      <c r="K182">
        <v>0</v>
      </c>
      <c r="M182" s="2">
        <v>58.309160373301403</v>
      </c>
      <c r="N182">
        <v>5828.2249832451489</v>
      </c>
      <c r="O182">
        <v>4632.5945176973455</v>
      </c>
      <c r="P182">
        <v>602.72231887383498</v>
      </c>
      <c r="Q182">
        <v>77.878258240249778</v>
      </c>
      <c r="R182">
        <v>524.84406063358517</v>
      </c>
      <c r="S182">
        <v>11833.396323962927</v>
      </c>
      <c r="T182" s="5">
        <v>12697125</v>
      </c>
      <c r="U182">
        <v>42836764</v>
      </c>
      <c r="V182">
        <f t="shared" si="9"/>
        <v>0</v>
      </c>
      <c r="W182" s="6">
        <v>14775.7097519702</v>
      </c>
      <c r="X182">
        <f t="shared" si="8"/>
        <v>0</v>
      </c>
      <c r="Y182">
        <f t="shared" si="10"/>
        <v>0</v>
      </c>
      <c r="Z182">
        <v>82.258370147875993</v>
      </c>
      <c r="AA182" s="9">
        <f t="shared" si="11"/>
        <v>3.6809168880412102</v>
      </c>
      <c r="AB182">
        <v>24549.41541193235</v>
      </c>
      <c r="AC182">
        <v>19513.22874064295</v>
      </c>
      <c r="AD182">
        <v>2538.7627668138275</v>
      </c>
      <c r="AE182">
        <v>328.03567442811908</v>
      </c>
      <c r="AF182">
        <v>2210.7270923857086</v>
      </c>
      <c r="AG182">
        <v>49844.157170687562</v>
      </c>
      <c r="AH182">
        <v>0</v>
      </c>
    </row>
    <row r="183" spans="1:34" x14ac:dyDescent="0.2">
      <c r="A183">
        <v>2005</v>
      </c>
      <c r="B183" t="s">
        <v>11</v>
      </c>
      <c r="C183">
        <v>28114.440999999999</v>
      </c>
      <c r="D183">
        <v>21307.439999999999</v>
      </c>
      <c r="E183">
        <v>6259.7250000000004</v>
      </c>
      <c r="F183">
        <v>4209.5839999999998</v>
      </c>
      <c r="G183">
        <v>2050.1410000000001</v>
      </c>
      <c r="H183">
        <v>60659.79</v>
      </c>
      <c r="I183">
        <v>1995091.3442433239</v>
      </c>
      <c r="J183" s="1">
        <v>47.990499999999997</v>
      </c>
      <c r="K183">
        <v>0</v>
      </c>
      <c r="M183" s="3">
        <v>58.503430991315597</v>
      </c>
      <c r="N183">
        <v>3891.8975016500162</v>
      </c>
      <c r="O183">
        <v>2949.6006163721204</v>
      </c>
      <c r="P183">
        <v>866.53716815910195</v>
      </c>
      <c r="Q183">
        <v>582.73502406062005</v>
      </c>
      <c r="R183">
        <v>283.80214409848185</v>
      </c>
      <c r="S183">
        <v>8397.1680301811666</v>
      </c>
      <c r="T183" s="5">
        <v>12788890</v>
      </c>
      <c r="U183">
        <v>42976836</v>
      </c>
      <c r="V183">
        <f t="shared" si="9"/>
        <v>0</v>
      </c>
      <c r="W183" s="6">
        <v>14750.964009612901</v>
      </c>
      <c r="X183">
        <f t="shared" si="8"/>
        <v>0</v>
      </c>
      <c r="Y183">
        <f t="shared" si="10"/>
        <v>0</v>
      </c>
      <c r="Z183">
        <v>80.899419920412996</v>
      </c>
      <c r="AA183" s="9">
        <f t="shared" si="11"/>
        <v>3.6751267440235185</v>
      </c>
      <c r="AB183">
        <v>16447.91258902914</v>
      </c>
      <c r="AC183">
        <v>12465.583456415976</v>
      </c>
      <c r="AD183">
        <v>3662.1538956211307</v>
      </c>
      <c r="AE183">
        <v>2462.7510704614629</v>
      </c>
      <c r="AF183">
        <v>1199.4028251596676</v>
      </c>
      <c r="AG183">
        <v>35488.058382126961</v>
      </c>
      <c r="AH183">
        <v>0</v>
      </c>
    </row>
    <row r="184" spans="1:34" x14ac:dyDescent="0.2">
      <c r="A184">
        <v>2005</v>
      </c>
      <c r="B184" t="s">
        <v>12</v>
      </c>
      <c r="C184">
        <v>39276.413999999997</v>
      </c>
      <c r="D184">
        <v>23840.9</v>
      </c>
      <c r="E184">
        <v>6169.1369999999997</v>
      </c>
      <c r="F184">
        <v>3606.83</v>
      </c>
      <c r="G184">
        <v>2562.3069999999998</v>
      </c>
      <c r="H184">
        <v>76713.33</v>
      </c>
      <c r="I184">
        <v>2062342.3223011768</v>
      </c>
      <c r="J184" s="1">
        <v>54.093043478260903</v>
      </c>
      <c r="K184">
        <v>0</v>
      </c>
      <c r="M184" s="2">
        <v>58.767120976833802</v>
      </c>
      <c r="N184">
        <v>5437.0555516423638</v>
      </c>
      <c r="O184">
        <v>3300.3088749688413</v>
      </c>
      <c r="P184">
        <v>853.99702158889352</v>
      </c>
      <c r="Q184">
        <v>499.29545694599886</v>
      </c>
      <c r="R184">
        <v>354.7015646428946</v>
      </c>
      <c r="S184">
        <v>10619.468385313199</v>
      </c>
      <c r="T184" s="5">
        <v>12799019</v>
      </c>
      <c r="U184">
        <v>43198606</v>
      </c>
      <c r="V184">
        <f t="shared" si="9"/>
        <v>0</v>
      </c>
      <c r="W184" s="6">
        <v>14777.7025111483</v>
      </c>
      <c r="X184">
        <f t="shared" si="8"/>
        <v>0</v>
      </c>
      <c r="Y184">
        <f t="shared" si="10"/>
        <v>0</v>
      </c>
      <c r="Z184">
        <v>83.626395369261004</v>
      </c>
      <c r="AA184" s="9">
        <f t="shared" si="11"/>
        <v>3.6914777923531523</v>
      </c>
      <c r="AB184">
        <v>23081.617730742084</v>
      </c>
      <c r="AC184">
        <v>14010.61054496597</v>
      </c>
      <c r="AD184">
        <v>3625.424204016615</v>
      </c>
      <c r="AE184">
        <v>2119.6301495287344</v>
      </c>
      <c r="AF184">
        <v>1505.7940544878807</v>
      </c>
      <c r="AG184">
        <v>45082.215446457732</v>
      </c>
      <c r="AH184">
        <v>0</v>
      </c>
    </row>
    <row r="185" spans="1:34" x14ac:dyDescent="0.2">
      <c r="A185">
        <v>2005</v>
      </c>
      <c r="B185" t="s">
        <v>13</v>
      </c>
      <c r="C185">
        <v>44955.262999999999</v>
      </c>
      <c r="D185">
        <v>27186.651999999998</v>
      </c>
      <c r="E185">
        <v>5495.7309999999998</v>
      </c>
      <c r="F185">
        <v>2693.1</v>
      </c>
      <c r="G185">
        <v>2802.6309999999999</v>
      </c>
      <c r="H185">
        <v>82403.839999999997</v>
      </c>
      <c r="I185">
        <v>2135520.849931133</v>
      </c>
      <c r="J185" s="1">
        <v>53.036666666666697</v>
      </c>
      <c r="K185">
        <v>0</v>
      </c>
      <c r="M185" s="3">
        <v>58.976415189308199</v>
      </c>
      <c r="N185">
        <v>6223.1817362372376</v>
      </c>
      <c r="O185">
        <v>3763.4631610505216</v>
      </c>
      <c r="P185">
        <v>760.77705932835511</v>
      </c>
      <c r="Q185">
        <v>372.80731143449219</v>
      </c>
      <c r="R185">
        <v>387.96974789386292</v>
      </c>
      <c r="S185">
        <v>11407.208808539626</v>
      </c>
      <c r="T185" s="5">
        <v>12852756</v>
      </c>
      <c r="U185">
        <v>42399530</v>
      </c>
      <c r="V185">
        <f t="shared" si="9"/>
        <v>0</v>
      </c>
      <c r="W185" s="6">
        <v>14812.077283677099</v>
      </c>
      <c r="X185">
        <f t="shared" si="8"/>
        <v>0</v>
      </c>
      <c r="Y185">
        <f t="shared" si="10"/>
        <v>0</v>
      </c>
      <c r="Z185">
        <v>86.593728395377994</v>
      </c>
      <c r="AA185" s="9">
        <f t="shared" si="11"/>
        <v>3.7081648100570579</v>
      </c>
      <c r="AB185">
        <v>26513.002556325446</v>
      </c>
      <c r="AC185">
        <v>16033.712759592359</v>
      </c>
      <c r="AD185">
        <v>3241.185132247519</v>
      </c>
      <c r="AE185">
        <v>1588.293837463259</v>
      </c>
      <c r="AF185">
        <v>1652.89129478426</v>
      </c>
      <c r="AG185">
        <v>48598.830810333224</v>
      </c>
      <c r="AH185">
        <v>0</v>
      </c>
    </row>
    <row r="186" spans="1:34" x14ac:dyDescent="0.2">
      <c r="A186">
        <v>2005</v>
      </c>
      <c r="B186" t="s">
        <v>14</v>
      </c>
      <c r="C186">
        <v>28918.681</v>
      </c>
      <c r="D186">
        <v>25184.138999999999</v>
      </c>
      <c r="E186">
        <v>4338.4440000000004</v>
      </c>
      <c r="F186">
        <v>1622.8610000000001</v>
      </c>
      <c r="G186">
        <v>2715.5830000000001</v>
      </c>
      <c r="H186">
        <v>63098.767999999996</v>
      </c>
      <c r="I186">
        <v>2167461.3500102893</v>
      </c>
      <c r="J186" s="1">
        <v>49.922272727272698</v>
      </c>
      <c r="K186">
        <v>0</v>
      </c>
      <c r="M186" s="2">
        <v>58.828251464635798</v>
      </c>
      <c r="N186">
        <v>4003.2288863546587</v>
      </c>
      <c r="O186">
        <v>3486.2541871384433</v>
      </c>
      <c r="P186">
        <v>600.57318460105614</v>
      </c>
      <c r="Q186">
        <v>224.65353913404311</v>
      </c>
      <c r="R186">
        <v>375.91964546701303</v>
      </c>
      <c r="S186">
        <v>8734.7970936499842</v>
      </c>
      <c r="T186" s="5">
        <v>12884166</v>
      </c>
      <c r="U186">
        <v>43188612</v>
      </c>
      <c r="V186">
        <f t="shared" si="9"/>
        <v>0</v>
      </c>
      <c r="W186" s="6">
        <v>14777.608631933101</v>
      </c>
      <c r="X186">
        <f t="shared" si="8"/>
        <v>0</v>
      </c>
      <c r="Y186">
        <f t="shared" si="10"/>
        <v>0</v>
      </c>
      <c r="Z186">
        <v>87.888891113529994</v>
      </c>
      <c r="AA186" s="9">
        <f t="shared" si="11"/>
        <v>3.7135199252192805</v>
      </c>
      <c r="AB186">
        <v>17012.354378935852</v>
      </c>
      <c r="AC186">
        <v>14815.388620123415</v>
      </c>
      <c r="AD186">
        <v>2552.2307459724038</v>
      </c>
      <c r="AE186">
        <v>954.70075000150314</v>
      </c>
      <c r="AF186">
        <v>1597.5299959709007</v>
      </c>
      <c r="AG186">
        <v>37119.901910127141</v>
      </c>
      <c r="AH186">
        <v>0</v>
      </c>
    </row>
    <row r="187" spans="1:34" x14ac:dyDescent="0.2">
      <c r="A187">
        <v>2005</v>
      </c>
      <c r="B187" t="s">
        <v>15</v>
      </c>
      <c r="C187">
        <v>29259.875</v>
      </c>
      <c r="D187">
        <v>26588.101999999999</v>
      </c>
      <c r="E187">
        <v>2596.2249999999999</v>
      </c>
      <c r="F187">
        <v>-493.36799999999999</v>
      </c>
      <c r="G187">
        <v>3089.5929999999998</v>
      </c>
      <c r="H187">
        <v>62953.786999999997</v>
      </c>
      <c r="I187">
        <v>2129561.6497740196</v>
      </c>
      <c r="J187" s="1">
        <v>56.305454545454602</v>
      </c>
      <c r="K187">
        <v>0</v>
      </c>
      <c r="M187" s="3">
        <v>58.771783471665998</v>
      </c>
      <c r="N187">
        <v>4050.4605590803581</v>
      </c>
      <c r="O187">
        <v>3680.6055559637757</v>
      </c>
      <c r="P187">
        <v>359.39685200290165</v>
      </c>
      <c r="Q187">
        <v>-68.29720308485112</v>
      </c>
      <c r="R187">
        <v>427.69405508775276</v>
      </c>
      <c r="S187">
        <v>8714.7272942295804</v>
      </c>
      <c r="T187" s="5">
        <v>12911021</v>
      </c>
      <c r="U187">
        <v>43611423</v>
      </c>
      <c r="V187">
        <f t="shared" si="9"/>
        <v>0</v>
      </c>
      <c r="W187" s="6">
        <v>14930.159555186299</v>
      </c>
      <c r="X187">
        <f t="shared" si="8"/>
        <v>0</v>
      </c>
      <c r="Y187">
        <f t="shared" si="10"/>
        <v>0</v>
      </c>
      <c r="Z187">
        <v>86.352087411224005</v>
      </c>
      <c r="AA187" s="9">
        <f t="shared" si="11"/>
        <v>3.7054417102326207</v>
      </c>
      <c r="AB187">
        <v>17196.55037908013</v>
      </c>
      <c r="AC187">
        <v>15626.301736665695</v>
      </c>
      <c r="AD187">
        <v>1525.8477354372603</v>
      </c>
      <c r="AE187">
        <v>-289.96117267848911</v>
      </c>
      <c r="AF187">
        <v>1815.8089081157495</v>
      </c>
      <c r="AG187">
        <v>36999.063382853812</v>
      </c>
      <c r="AH187">
        <v>0</v>
      </c>
    </row>
    <row r="188" spans="1:34" x14ac:dyDescent="0.2">
      <c r="A188">
        <v>2005</v>
      </c>
      <c r="B188" t="s">
        <v>16</v>
      </c>
      <c r="C188">
        <v>28829.224999999999</v>
      </c>
      <c r="D188">
        <v>26834.135999999999</v>
      </c>
      <c r="E188">
        <v>4865.2330000000002</v>
      </c>
      <c r="F188">
        <v>1552.825</v>
      </c>
      <c r="G188">
        <v>3312.4079999999999</v>
      </c>
      <c r="H188">
        <v>64475.603000000003</v>
      </c>
      <c r="I188">
        <v>2066233.9968999759</v>
      </c>
      <c r="J188" s="1">
        <v>58.705714285714301</v>
      </c>
      <c r="K188">
        <v>0</v>
      </c>
      <c r="M188" s="2">
        <v>59.001799883395201</v>
      </c>
      <c r="N188">
        <v>3990.8454431658861</v>
      </c>
      <c r="O188">
        <v>3714.6641776493702</v>
      </c>
      <c r="P188">
        <v>673.49687506307555</v>
      </c>
      <c r="Q188">
        <v>214.95841720629215</v>
      </c>
      <c r="R188">
        <v>458.5384578567834</v>
      </c>
      <c r="S188">
        <v>8925.3931185428246</v>
      </c>
      <c r="T188" s="5">
        <v>12904401</v>
      </c>
      <c r="U188">
        <v>44065694</v>
      </c>
      <c r="V188">
        <f t="shared" si="9"/>
        <v>0</v>
      </c>
      <c r="W188" s="6">
        <v>14945.1051448535</v>
      </c>
      <c r="X188">
        <f t="shared" si="8"/>
        <v>0</v>
      </c>
      <c r="Y188">
        <f t="shared" si="10"/>
        <v>0</v>
      </c>
      <c r="Z188">
        <v>83.784199781810997</v>
      </c>
      <c r="AA188" s="9">
        <f t="shared" si="11"/>
        <v>3.6940273863377504</v>
      </c>
      <c r="AB188">
        <v>17009.761642433739</v>
      </c>
      <c r="AC188">
        <v>15832.623223158109</v>
      </c>
      <c r="AD188">
        <v>2870.5750385209049</v>
      </c>
      <c r="AE188">
        <v>916.19469903933157</v>
      </c>
      <c r="AF188">
        <v>1954.3803394815732</v>
      </c>
      <c r="AG188">
        <v>38041.766255672352</v>
      </c>
      <c r="AH188">
        <v>0</v>
      </c>
    </row>
    <row r="189" spans="1:34" x14ac:dyDescent="0.2">
      <c r="A189">
        <v>2005</v>
      </c>
      <c r="B189" t="s">
        <v>17</v>
      </c>
      <c r="C189">
        <v>27652.241000000002</v>
      </c>
      <c r="D189">
        <v>25769.704000000002</v>
      </c>
      <c r="E189">
        <v>4279.6270000000004</v>
      </c>
      <c r="F189">
        <v>1689.183</v>
      </c>
      <c r="G189">
        <v>2590.444</v>
      </c>
      <c r="H189">
        <v>64007.625</v>
      </c>
      <c r="I189">
        <v>2131512.6549909227</v>
      </c>
      <c r="J189" s="1">
        <v>64.968260869565199</v>
      </c>
      <c r="K189">
        <v>0</v>
      </c>
      <c r="M189" s="3">
        <v>59.072255360861497</v>
      </c>
      <c r="N189">
        <v>3827.9149019155011</v>
      </c>
      <c r="O189">
        <v>3567.314271546798</v>
      </c>
      <c r="P189">
        <v>592.4311150022138</v>
      </c>
      <c r="Q189">
        <v>233.83453000291482</v>
      </c>
      <c r="R189">
        <v>358.5965849992989</v>
      </c>
      <c r="S189">
        <v>8860.6106670963545</v>
      </c>
      <c r="T189" s="5">
        <v>13014610</v>
      </c>
      <c r="U189">
        <v>43639188</v>
      </c>
      <c r="V189">
        <f t="shared" si="9"/>
        <v>0</v>
      </c>
      <c r="W189" s="6">
        <v>14981.787904487201</v>
      </c>
      <c r="X189">
        <f t="shared" si="8"/>
        <v>0</v>
      </c>
      <c r="Y189">
        <f t="shared" si="10"/>
        <v>0</v>
      </c>
      <c r="Z189">
        <v>86.431199172579994</v>
      </c>
      <c r="AA189" s="9">
        <f t="shared" si="11"/>
        <v>3.7080540909812001</v>
      </c>
      <c r="AB189">
        <v>16334.802416520841</v>
      </c>
      <c r="AC189">
        <v>15222.74535261814</v>
      </c>
      <c r="AD189">
        <v>2528.0721899323762</v>
      </c>
      <c r="AE189">
        <v>997.83849527226096</v>
      </c>
      <c r="AF189">
        <v>1530.2336946601149</v>
      </c>
      <c r="AG189">
        <v>37810.747690422621</v>
      </c>
      <c r="AH189">
        <v>0</v>
      </c>
    </row>
    <row r="190" spans="1:34" x14ac:dyDescent="0.2">
      <c r="A190">
        <v>2005</v>
      </c>
      <c r="B190" t="s">
        <v>18</v>
      </c>
      <c r="C190">
        <v>26896.624</v>
      </c>
      <c r="D190">
        <v>24049.848000000002</v>
      </c>
      <c r="E190">
        <v>3207.951</v>
      </c>
      <c r="F190">
        <v>295.14400000000001</v>
      </c>
      <c r="G190">
        <v>2912.8069999999998</v>
      </c>
      <c r="H190">
        <v>57799.885000000002</v>
      </c>
      <c r="I190">
        <v>2087402.3350380226</v>
      </c>
      <c r="J190" s="1">
        <v>65.6577272727273</v>
      </c>
      <c r="K190">
        <v>0</v>
      </c>
      <c r="M190" s="2">
        <v>59.309006487348199</v>
      </c>
      <c r="N190">
        <v>3723.3144257934869</v>
      </c>
      <c r="O190">
        <v>3329.2336613152879</v>
      </c>
      <c r="P190">
        <v>444.07841800289293</v>
      </c>
      <c r="Q190">
        <v>40.856945945572683</v>
      </c>
      <c r="R190">
        <v>403.22147205732017</v>
      </c>
      <c r="S190">
        <v>8001.2698110255242</v>
      </c>
      <c r="T190" s="5">
        <v>13114254</v>
      </c>
      <c r="U190">
        <v>43941163</v>
      </c>
      <c r="V190">
        <f t="shared" si="9"/>
        <v>0</v>
      </c>
      <c r="W190" s="6">
        <v>14942.742907337501</v>
      </c>
      <c r="X190">
        <f t="shared" si="8"/>
        <v>0</v>
      </c>
      <c r="Y190">
        <f t="shared" si="10"/>
        <v>0</v>
      </c>
      <c r="Z190">
        <v>84.642559616306002</v>
      </c>
      <c r="AA190" s="9">
        <f t="shared" si="11"/>
        <v>3.7007094371107989</v>
      </c>
      <c r="AB190">
        <v>15952.120473037654</v>
      </c>
      <c r="AC190">
        <v>14263.725910517383</v>
      </c>
      <c r="AD190">
        <v>1902.6038667009516</v>
      </c>
      <c r="AE190">
        <v>175.046974107019</v>
      </c>
      <c r="AF190">
        <v>1727.5568925939324</v>
      </c>
      <c r="AG190">
        <v>34280.537544329803</v>
      </c>
      <c r="AH190">
        <v>0</v>
      </c>
    </row>
    <row r="191" spans="1:34" x14ac:dyDescent="0.2">
      <c r="A191">
        <v>2005</v>
      </c>
      <c r="B191" t="s">
        <v>19</v>
      </c>
      <c r="C191">
        <v>27541.01</v>
      </c>
      <c r="D191">
        <v>25770.164000000001</v>
      </c>
      <c r="E191">
        <v>2988.7550000000001</v>
      </c>
      <c r="F191">
        <v>116.771</v>
      </c>
      <c r="G191">
        <v>2871.9839999999999</v>
      </c>
      <c r="H191">
        <v>60174.955999999998</v>
      </c>
      <c r="I191">
        <v>2141917.3979762006</v>
      </c>
      <c r="J191" s="1">
        <v>62.370476190476197</v>
      </c>
      <c r="K191">
        <v>0</v>
      </c>
      <c r="M191" s="3">
        <v>59.454579937113898</v>
      </c>
      <c r="N191">
        <v>3812.5171335228779</v>
      </c>
      <c r="O191">
        <v>3567.3779495993235</v>
      </c>
      <c r="P191">
        <v>413.73499539058918</v>
      </c>
      <c r="Q191">
        <v>16.16467363392265</v>
      </c>
      <c r="R191">
        <v>397.57032175666649</v>
      </c>
      <c r="S191">
        <v>8330.0521934012322</v>
      </c>
      <c r="T191" s="5">
        <v>13234501</v>
      </c>
      <c r="U191">
        <v>44198554</v>
      </c>
      <c r="V191">
        <f t="shared" si="9"/>
        <v>0</v>
      </c>
      <c r="W191" s="6">
        <v>14964.0521305567</v>
      </c>
      <c r="X191">
        <f t="shared" si="8"/>
        <v>0</v>
      </c>
      <c r="Y191">
        <f t="shared" si="10"/>
        <v>0</v>
      </c>
      <c r="Z191">
        <v>86.853103500098001</v>
      </c>
      <c r="AA191" s="9">
        <f t="shared" si="11"/>
        <v>3.7129706566448197</v>
      </c>
      <c r="AB191">
        <v>16374.391805938531</v>
      </c>
      <c r="AC191">
        <v>15321.542755305347</v>
      </c>
      <c r="AD191">
        <v>1776.9517305994884</v>
      </c>
      <c r="AE191">
        <v>69.425707538367263</v>
      </c>
      <c r="AF191">
        <v>1707.5260230611211</v>
      </c>
      <c r="AG191">
        <v>35776.767317143109</v>
      </c>
      <c r="AH191">
        <v>0</v>
      </c>
    </row>
    <row r="192" spans="1:34" x14ac:dyDescent="0.2">
      <c r="A192">
        <v>2005</v>
      </c>
      <c r="B192" t="s">
        <v>20</v>
      </c>
      <c r="C192">
        <v>28990.737000000001</v>
      </c>
      <c r="D192">
        <v>28437.830999999998</v>
      </c>
      <c r="E192">
        <v>2741.1439999999998</v>
      </c>
      <c r="F192">
        <v>-234.43299999999999</v>
      </c>
      <c r="G192">
        <v>2975.5770000000002</v>
      </c>
      <c r="H192">
        <v>64255.601000000002</v>
      </c>
      <c r="I192">
        <v>2186411.9861149681</v>
      </c>
      <c r="J192" s="1">
        <v>58.311363636363602</v>
      </c>
      <c r="K192">
        <v>0</v>
      </c>
      <c r="M192" s="2">
        <v>59.882493351727099</v>
      </c>
      <c r="N192">
        <v>4013.2036379913316</v>
      </c>
      <c r="O192">
        <v>3936.6645568818294</v>
      </c>
      <c r="P192">
        <v>379.45806872926721</v>
      </c>
      <c r="Q192">
        <v>-32.452688886978684</v>
      </c>
      <c r="R192">
        <v>411.91075761624597</v>
      </c>
      <c r="S192">
        <v>8894.9381209080493</v>
      </c>
      <c r="T192" s="5">
        <v>13327162</v>
      </c>
      <c r="U192">
        <v>43880478</v>
      </c>
      <c r="V192">
        <f t="shared" si="9"/>
        <v>0</v>
      </c>
      <c r="W192" s="6">
        <v>14996.7610757652</v>
      </c>
      <c r="X192">
        <f t="shared" si="8"/>
        <v>0</v>
      </c>
      <c r="Y192">
        <f t="shared" si="10"/>
        <v>0</v>
      </c>
      <c r="Z192">
        <v>88.657324835832995</v>
      </c>
      <c r="AA192" s="9">
        <f t="shared" si="11"/>
        <v>3.7250144976143549</v>
      </c>
      <c r="AB192">
        <v>17360.376156641687</v>
      </c>
      <c r="AC192">
        <v>17029.282257950385</v>
      </c>
      <c r="AD192">
        <v>1641.465373561266</v>
      </c>
      <c r="AE192">
        <v>-140.38432563925437</v>
      </c>
      <c r="AF192">
        <v>1781.8496992005207</v>
      </c>
      <c r="AG192">
        <v>38477.855996937287</v>
      </c>
      <c r="AH192">
        <v>0</v>
      </c>
    </row>
    <row r="193" spans="1:34" x14ac:dyDescent="0.2">
      <c r="A193">
        <v>2005</v>
      </c>
      <c r="B193" t="s">
        <v>21</v>
      </c>
      <c r="C193">
        <v>31985.17</v>
      </c>
      <c r="D193">
        <v>29997.966</v>
      </c>
      <c r="E193">
        <v>2331.1889999999999</v>
      </c>
      <c r="F193">
        <v>-434.66300000000001</v>
      </c>
      <c r="G193">
        <v>2765.8519999999999</v>
      </c>
      <c r="H193">
        <v>68485.198000000004</v>
      </c>
      <c r="I193">
        <v>2198589.1219942733</v>
      </c>
      <c r="J193" s="1">
        <v>59.366363636363602</v>
      </c>
      <c r="K193">
        <v>0</v>
      </c>
      <c r="M193" s="3">
        <v>60.250312388500703</v>
      </c>
      <c r="N193">
        <v>4427.7246420389802</v>
      </c>
      <c r="O193">
        <v>4152.634901401103</v>
      </c>
      <c r="P193">
        <v>322.70777302575561</v>
      </c>
      <c r="Q193">
        <v>-60.170637707493491</v>
      </c>
      <c r="R193">
        <v>382.8784107332491</v>
      </c>
      <c r="S193">
        <v>9480.4435555452328</v>
      </c>
      <c r="T193" s="5">
        <v>13061565</v>
      </c>
      <c r="U193">
        <v>44216618</v>
      </c>
      <c r="V193">
        <f t="shared" si="9"/>
        <v>0</v>
      </c>
      <c r="W193" s="6">
        <v>15163.5810486589</v>
      </c>
      <c r="X193">
        <f t="shared" si="8"/>
        <v>0</v>
      </c>
      <c r="Y193">
        <f t="shared" si="10"/>
        <v>0</v>
      </c>
      <c r="Z193">
        <v>89.151098332355005</v>
      </c>
      <c r="AA193" s="9">
        <f t="shared" si="11"/>
        <v>3.7300860010097452</v>
      </c>
      <c r="AB193">
        <v>19271.16484299301</v>
      </c>
      <c r="AC193">
        <v>18073.868225196231</v>
      </c>
      <c r="AD193">
        <v>1404.5486548663655</v>
      </c>
      <c r="AE193">
        <v>-261.88581533722885</v>
      </c>
      <c r="AF193">
        <v>1666.4344702035944</v>
      </c>
      <c r="AG193">
        <v>41262.545734883242</v>
      </c>
      <c r="AH193">
        <v>0</v>
      </c>
    </row>
    <row r="194" spans="1:34" x14ac:dyDescent="0.2">
      <c r="A194">
        <v>2006</v>
      </c>
      <c r="B194" t="s">
        <v>10</v>
      </c>
      <c r="C194">
        <v>46864.824999999997</v>
      </c>
      <c r="D194">
        <v>38831.044000000002</v>
      </c>
      <c r="E194">
        <v>1515.252</v>
      </c>
      <c r="F194">
        <v>-2073.7869999999998</v>
      </c>
      <c r="G194">
        <v>3589.0390000000002</v>
      </c>
      <c r="H194">
        <v>93171.816999999995</v>
      </c>
      <c r="I194">
        <v>2146663.6619761284</v>
      </c>
      <c r="J194" s="1">
        <v>65.232727272727303</v>
      </c>
      <c r="K194">
        <v>0</v>
      </c>
      <c r="L194">
        <v>3.2020952937480001</v>
      </c>
      <c r="M194" s="2">
        <v>60.603625885796198</v>
      </c>
      <c r="N194">
        <v>6487.5234521918901</v>
      </c>
      <c r="O194">
        <v>5375.4027380470361</v>
      </c>
      <c r="P194">
        <v>209.75716618979513</v>
      </c>
      <c r="Q194">
        <v>-287.07547285945617</v>
      </c>
      <c r="R194">
        <v>496.83263904925133</v>
      </c>
      <c r="S194">
        <v>12897.825775959496</v>
      </c>
      <c r="T194" s="5">
        <v>13174495</v>
      </c>
      <c r="U194">
        <v>43975610</v>
      </c>
      <c r="V194">
        <f>U194*L194/100</f>
        <v>1408140.9382069749</v>
      </c>
      <c r="W194" s="6">
        <v>15213.190436994</v>
      </c>
      <c r="X194">
        <f t="shared" ref="X194:X217" si="12">IF(O194=2008,1,0)</f>
        <v>0</v>
      </c>
      <c r="Y194">
        <f t="shared" si="10"/>
        <v>0</v>
      </c>
      <c r="Z194">
        <v>87.045560855743005</v>
      </c>
      <c r="AA194" s="9">
        <f t="shared" si="11"/>
        <v>3.7222452364679564</v>
      </c>
      <c r="AB194">
        <v>28401.783215033087</v>
      </c>
      <c r="AC194">
        <v>23533.020633308912</v>
      </c>
      <c r="AD194">
        <v>918.29765330704458</v>
      </c>
      <c r="AE194">
        <v>-1256.7901151482763</v>
      </c>
      <c r="AF194">
        <v>2175.0877684553211</v>
      </c>
      <c r="AG194">
        <v>56465.49940567866</v>
      </c>
      <c r="AH194">
        <v>0</v>
      </c>
    </row>
    <row r="195" spans="1:34" x14ac:dyDescent="0.2">
      <c r="A195">
        <v>2006</v>
      </c>
      <c r="B195" t="s">
        <v>11</v>
      </c>
      <c r="C195">
        <v>29652.671999999999</v>
      </c>
      <c r="D195">
        <v>27765.3</v>
      </c>
      <c r="E195">
        <v>2240.4769999999999</v>
      </c>
      <c r="F195">
        <v>-630.65099999999995</v>
      </c>
      <c r="G195">
        <v>2871.1280000000002</v>
      </c>
      <c r="H195">
        <v>65760.978000000003</v>
      </c>
      <c r="I195">
        <v>2073601.9782908324</v>
      </c>
      <c r="J195" s="1">
        <v>61.543999999999997</v>
      </c>
      <c r="K195">
        <v>0</v>
      </c>
      <c r="L195">
        <v>3.5217083132870002</v>
      </c>
      <c r="M195" s="3">
        <v>60.696357727461802</v>
      </c>
      <c r="N195">
        <v>4104.8356634246211</v>
      </c>
      <c r="O195">
        <v>3843.565721351642</v>
      </c>
      <c r="P195">
        <v>310.15046106747496</v>
      </c>
      <c r="Q195">
        <v>-87.301364139272209</v>
      </c>
      <c r="R195">
        <v>397.45182520674717</v>
      </c>
      <c r="S195">
        <v>9103.3282854267545</v>
      </c>
      <c r="T195" s="5">
        <v>13285285</v>
      </c>
      <c r="U195">
        <v>44171432</v>
      </c>
      <c r="V195">
        <f t="shared" ref="V195:V258" si="13">U195*L195/100</f>
        <v>1555588.9928419143</v>
      </c>
      <c r="W195" s="6">
        <v>15196.2327973093</v>
      </c>
      <c r="X195">
        <f t="shared" si="12"/>
        <v>0</v>
      </c>
      <c r="Y195">
        <f t="shared" si="10"/>
        <v>0</v>
      </c>
      <c r="Z195">
        <v>84.082965761737</v>
      </c>
      <c r="AA195" s="9">
        <f t="shared" si="11"/>
        <v>3.707870652334587</v>
      </c>
      <c r="AB195">
        <v>17998.0918728709</v>
      </c>
      <c r="AC195">
        <v>16852.525812102951</v>
      </c>
      <c r="AD195">
        <v>1359.8879347215043</v>
      </c>
      <c r="AE195">
        <v>-382.78218697181512</v>
      </c>
      <c r="AF195">
        <v>1742.6701216933195</v>
      </c>
      <c r="AG195">
        <v>39914.518451957454</v>
      </c>
      <c r="AH195">
        <v>0</v>
      </c>
    </row>
    <row r="196" spans="1:34" x14ac:dyDescent="0.2">
      <c r="A196">
        <v>2006</v>
      </c>
      <c r="B196" t="s">
        <v>12</v>
      </c>
      <c r="C196">
        <v>40871.205000000002</v>
      </c>
      <c r="D196">
        <v>30305.573</v>
      </c>
      <c r="E196">
        <v>-176.744</v>
      </c>
      <c r="F196">
        <v>-2852.2080000000001</v>
      </c>
      <c r="G196">
        <v>2675.4639999999999</v>
      </c>
      <c r="H196">
        <v>80251.725999999995</v>
      </c>
      <c r="I196">
        <v>2208181.9779108316</v>
      </c>
      <c r="J196" s="1">
        <v>62.899565217391299</v>
      </c>
      <c r="K196">
        <v>0</v>
      </c>
      <c r="L196">
        <v>3.335858409474</v>
      </c>
      <c r="M196" s="2">
        <v>60.772511809723397</v>
      </c>
      <c r="N196">
        <v>5657.8233452667846</v>
      </c>
      <c r="O196">
        <v>4195.217107278504</v>
      </c>
      <c r="P196">
        <v>-24.466768947375847</v>
      </c>
      <c r="Q196">
        <v>-394.83271922021106</v>
      </c>
      <c r="R196">
        <v>370.36595027283516</v>
      </c>
      <c r="S196">
        <v>11109.290486070899</v>
      </c>
      <c r="T196" s="5">
        <v>13392387</v>
      </c>
      <c r="U196">
        <v>44417839</v>
      </c>
      <c r="V196">
        <f t="shared" si="13"/>
        <v>1481716.2175881222</v>
      </c>
      <c r="W196" s="6">
        <v>15323.419539303</v>
      </c>
      <c r="X196">
        <f t="shared" si="12"/>
        <v>0</v>
      </c>
      <c r="Y196">
        <f t="shared" si="10"/>
        <v>0</v>
      </c>
      <c r="Z196">
        <v>89.540081263521998</v>
      </c>
      <c r="AA196" s="9">
        <f t="shared" si="11"/>
        <v>3.7357246708923029</v>
      </c>
      <c r="AB196">
        <v>24838.457885401262</v>
      </c>
      <c r="AC196">
        <v>18417.457930429344</v>
      </c>
      <c r="AD196">
        <v>-107.41176827297751</v>
      </c>
      <c r="AE196">
        <v>-1733.3584436378756</v>
      </c>
      <c r="AF196">
        <v>1625.9466753648978</v>
      </c>
      <c r="AG196">
        <v>48770.98966085686</v>
      </c>
      <c r="AH196">
        <v>0</v>
      </c>
    </row>
    <row r="197" spans="1:34" x14ac:dyDescent="0.2">
      <c r="A197">
        <v>2006</v>
      </c>
      <c r="B197" t="s">
        <v>13</v>
      </c>
      <c r="C197">
        <v>55735.561000000002</v>
      </c>
      <c r="D197">
        <v>31733.618999999999</v>
      </c>
      <c r="E197">
        <v>2900.6170000000002</v>
      </c>
      <c r="F197">
        <v>-98.957999999999998</v>
      </c>
      <c r="G197">
        <v>2999.5749999999998</v>
      </c>
      <c r="H197">
        <v>97612.604999999996</v>
      </c>
      <c r="I197">
        <v>2148067.8862283677</v>
      </c>
      <c r="J197" s="1">
        <v>69.673500000000004</v>
      </c>
      <c r="K197">
        <v>0</v>
      </c>
      <c r="L197">
        <v>3.3821563825699998</v>
      </c>
      <c r="M197" s="3">
        <v>60.861617266519197</v>
      </c>
      <c r="N197">
        <v>7715.5043064509828</v>
      </c>
      <c r="O197">
        <v>4392.9022990147123</v>
      </c>
      <c r="P197">
        <v>401.53400366536061</v>
      </c>
      <c r="Q197">
        <v>-13.69881026509765</v>
      </c>
      <c r="R197">
        <v>415.23281393045824</v>
      </c>
      <c r="S197">
        <v>13512.566496664465</v>
      </c>
      <c r="T197" s="5">
        <v>13402509</v>
      </c>
      <c r="U197">
        <v>44518373</v>
      </c>
      <c r="V197">
        <f t="shared" si="13"/>
        <v>1505680.9938358197</v>
      </c>
      <c r="W197" s="6">
        <v>15240.4954216151</v>
      </c>
      <c r="X197">
        <f t="shared" si="12"/>
        <v>0</v>
      </c>
      <c r="Y197">
        <f t="shared" ref="Y197:Y260" si="14">IF(O197=2020,1,0)</f>
        <v>0</v>
      </c>
      <c r="Z197">
        <v>87.102501069419006</v>
      </c>
      <c r="AA197" s="9">
        <f t="shared" si="11"/>
        <v>3.7243741141762001</v>
      </c>
      <c r="AB197">
        <v>33921.563817167342</v>
      </c>
      <c r="AC197">
        <v>19313.593740595417</v>
      </c>
      <c r="AD197">
        <v>1765.3624169075913</v>
      </c>
      <c r="AE197">
        <v>-60.227439214602065</v>
      </c>
      <c r="AF197">
        <v>1825.5898561221932</v>
      </c>
      <c r="AG197">
        <v>59408.610058979175</v>
      </c>
      <c r="AH197">
        <v>0</v>
      </c>
    </row>
    <row r="198" spans="1:34" x14ac:dyDescent="0.2">
      <c r="A198">
        <v>2006</v>
      </c>
      <c r="B198" t="s">
        <v>14</v>
      </c>
      <c r="C198">
        <v>36515.97</v>
      </c>
      <c r="D198">
        <v>29892.776000000002</v>
      </c>
      <c r="E198">
        <v>343.34100000000001</v>
      </c>
      <c r="F198">
        <v>-2680.567</v>
      </c>
      <c r="G198">
        <v>3023.9079999999999</v>
      </c>
      <c r="H198">
        <v>72088.713000000003</v>
      </c>
      <c r="I198">
        <v>2296944.9859910347</v>
      </c>
      <c r="J198" s="1">
        <v>70.959130434782594</v>
      </c>
      <c r="K198">
        <v>0</v>
      </c>
      <c r="L198">
        <v>3.1454189873709999</v>
      </c>
      <c r="M198" s="2">
        <v>60.590674511261902</v>
      </c>
      <c r="N198">
        <v>5054.925773317952</v>
      </c>
      <c r="O198">
        <v>4138.0733919548165</v>
      </c>
      <c r="P198">
        <v>47.528883114340346</v>
      </c>
      <c r="Q198">
        <v>-371.07236136423546</v>
      </c>
      <c r="R198">
        <v>418.60124447857578</v>
      </c>
      <c r="S198">
        <v>9979.2801152213924</v>
      </c>
      <c r="T198" s="5">
        <v>13486515</v>
      </c>
      <c r="U198">
        <v>44537290</v>
      </c>
      <c r="V198">
        <f t="shared" si="13"/>
        <v>1400884.3761204856</v>
      </c>
      <c r="W198" s="6">
        <v>15312.9940694208</v>
      </c>
      <c r="X198">
        <f t="shared" si="12"/>
        <v>0</v>
      </c>
      <c r="Y198">
        <f t="shared" si="14"/>
        <v>0</v>
      </c>
      <c r="Z198">
        <v>93.139352988498004</v>
      </c>
      <c r="AA198" s="9">
        <f t="shared" si="11"/>
        <v>3.751539003895429</v>
      </c>
      <c r="AB198">
        <v>22125.272527330042</v>
      </c>
      <c r="AC198">
        <v>18112.234608540617</v>
      </c>
      <c r="AD198">
        <v>208.03262777371171</v>
      </c>
      <c r="AE198">
        <v>-1624.1736260262978</v>
      </c>
      <c r="AF198">
        <v>1832.2062538000093</v>
      </c>
      <c r="AG198">
        <v>43679.037453187746</v>
      </c>
      <c r="AH198">
        <v>0</v>
      </c>
    </row>
    <row r="199" spans="1:34" x14ac:dyDescent="0.2">
      <c r="A199">
        <v>2006</v>
      </c>
      <c r="B199" t="s">
        <v>15</v>
      </c>
      <c r="C199">
        <v>34545.517</v>
      </c>
      <c r="D199">
        <v>32144.392</v>
      </c>
      <c r="E199">
        <v>-1029.058</v>
      </c>
      <c r="F199">
        <v>-4469.5010000000002</v>
      </c>
      <c r="G199">
        <v>3440.4430000000002</v>
      </c>
      <c r="H199">
        <v>71030.850999999995</v>
      </c>
      <c r="I199">
        <v>2253276.8009414249</v>
      </c>
      <c r="J199" s="1">
        <v>70.957727272727297</v>
      </c>
      <c r="K199">
        <v>0</v>
      </c>
      <c r="L199">
        <v>3.5062049755690001</v>
      </c>
      <c r="M199" s="3">
        <v>60.6429980643804</v>
      </c>
      <c r="N199">
        <v>4782.1548828058912</v>
      </c>
      <c r="O199">
        <v>4449.7658309072822</v>
      </c>
      <c r="P199">
        <v>-142.45306386326379</v>
      </c>
      <c r="Q199">
        <v>-618.71547705758223</v>
      </c>
      <c r="R199">
        <v>476.26241319431841</v>
      </c>
      <c r="S199">
        <v>9832.8396978255587</v>
      </c>
      <c r="T199" s="5">
        <v>13550640</v>
      </c>
      <c r="U199">
        <v>44404817</v>
      </c>
      <c r="V199">
        <f t="shared" si="13"/>
        <v>1556923.9030463092</v>
      </c>
      <c r="W199" s="6">
        <v>15291.720598593</v>
      </c>
      <c r="X199">
        <f t="shared" si="12"/>
        <v>0</v>
      </c>
      <c r="Y199">
        <f t="shared" si="14"/>
        <v>0</v>
      </c>
      <c r="Z199">
        <v>91.368641662580998</v>
      </c>
      <c r="AA199" s="9">
        <f t="shared" si="11"/>
        <v>3.7435778322702333</v>
      </c>
      <c r="AB199">
        <v>20949.437205640203</v>
      </c>
      <c r="AC199">
        <v>19493.323018366849</v>
      </c>
      <c r="AD199">
        <v>-624.0516230213517</v>
      </c>
      <c r="AE199">
        <v>-2710.439404917463</v>
      </c>
      <c r="AF199">
        <v>2086.3877818961114</v>
      </c>
      <c r="AG199">
        <v>43075.237597042928</v>
      </c>
      <c r="AH199">
        <v>0</v>
      </c>
    </row>
    <row r="200" spans="1:34" x14ac:dyDescent="0.2">
      <c r="A200">
        <v>2006</v>
      </c>
      <c r="B200" t="s">
        <v>16</v>
      </c>
      <c r="C200">
        <v>47220.59</v>
      </c>
      <c r="D200">
        <v>30800.962</v>
      </c>
      <c r="E200">
        <v>-1753.971</v>
      </c>
      <c r="F200">
        <v>-5016.2460000000001</v>
      </c>
      <c r="G200">
        <v>3262.2750000000001</v>
      </c>
      <c r="H200">
        <v>80962.493000000002</v>
      </c>
      <c r="I200">
        <v>2179052.2626168788</v>
      </c>
      <c r="J200" s="1">
        <v>74.361428571428604</v>
      </c>
      <c r="K200">
        <v>0</v>
      </c>
      <c r="L200">
        <v>3.665063581589</v>
      </c>
      <c r="M200" s="2">
        <v>60.809293713400699</v>
      </c>
      <c r="N200">
        <v>6536.7721964466491</v>
      </c>
      <c r="O200">
        <v>4263.7940785028268</v>
      </c>
      <c r="P200">
        <v>-242.80316840966464</v>
      </c>
      <c r="Q200">
        <v>-694.40168755487207</v>
      </c>
      <c r="R200">
        <v>451.59851914520743</v>
      </c>
      <c r="S200">
        <v>11207.682352071553</v>
      </c>
      <c r="T200" s="5">
        <v>13604538</v>
      </c>
      <c r="U200">
        <v>45681803</v>
      </c>
      <c r="V200">
        <f t="shared" si="13"/>
        <v>1674267.1251662313</v>
      </c>
      <c r="W200" s="6">
        <v>15244.728039146899</v>
      </c>
      <c r="X200">
        <f t="shared" si="12"/>
        <v>0</v>
      </c>
      <c r="Y200">
        <f t="shared" si="14"/>
        <v>0</v>
      </c>
      <c r="Z200">
        <v>88.358893707109004</v>
      </c>
      <c r="AA200" s="9">
        <f t="shared" si="11"/>
        <v>3.7302202288790531</v>
      </c>
      <c r="AB200">
        <v>28714.507266300719</v>
      </c>
      <c r="AC200">
        <v>18729.84744913294</v>
      </c>
      <c r="AD200">
        <v>-1066.5773770378714</v>
      </c>
      <c r="AE200">
        <v>-3050.3437635267142</v>
      </c>
      <c r="AF200">
        <v>1983.7663864888427</v>
      </c>
      <c r="AG200">
        <v>49232.720166061488</v>
      </c>
      <c r="AH200">
        <v>0</v>
      </c>
    </row>
    <row r="201" spans="1:34" x14ac:dyDescent="0.2">
      <c r="A201">
        <v>2006</v>
      </c>
      <c r="B201" t="s">
        <v>17</v>
      </c>
      <c r="C201">
        <v>32309.323</v>
      </c>
      <c r="D201">
        <v>32311.583999999999</v>
      </c>
      <c r="E201">
        <v>-2534.6979999999999</v>
      </c>
      <c r="F201">
        <v>-5462.634</v>
      </c>
      <c r="G201">
        <v>2927.9360000000001</v>
      </c>
      <c r="H201">
        <v>66996.459000000003</v>
      </c>
      <c r="I201">
        <v>2225595.4841520423</v>
      </c>
      <c r="J201" s="1">
        <v>73.048695652173905</v>
      </c>
      <c r="K201">
        <v>0</v>
      </c>
      <c r="L201">
        <v>3.6166473317980001</v>
      </c>
      <c r="M201" s="3">
        <v>61.119608647242202</v>
      </c>
      <c r="N201">
        <v>4472.5973197796611</v>
      </c>
      <c r="O201">
        <v>4472.9103112508838</v>
      </c>
      <c r="P201">
        <v>-350.87963561634717</v>
      </c>
      <c r="Q201">
        <v>-756.19542344905358</v>
      </c>
      <c r="R201">
        <v>405.31578783270641</v>
      </c>
      <c r="S201">
        <v>9274.3565985003133</v>
      </c>
      <c r="T201" s="5">
        <v>13676931</v>
      </c>
      <c r="U201">
        <v>45160633</v>
      </c>
      <c r="V201">
        <f t="shared" si="13"/>
        <v>1633300.8284175873</v>
      </c>
      <c r="W201" s="6">
        <v>15303.668822603</v>
      </c>
      <c r="X201">
        <f t="shared" si="12"/>
        <v>0</v>
      </c>
      <c r="Y201">
        <f t="shared" si="14"/>
        <v>0</v>
      </c>
      <c r="Z201">
        <v>90.246185551809006</v>
      </c>
      <c r="AA201" s="9">
        <f t="shared" si="11"/>
        <v>3.7416094193410308</v>
      </c>
      <c r="AB201">
        <v>19747.331774173417</v>
      </c>
      <c r="AC201">
        <v>19748.713688524927</v>
      </c>
      <c r="AD201">
        <v>-1549.1974979894751</v>
      </c>
      <c r="AE201">
        <v>-3338.740522631193</v>
      </c>
      <c r="AF201">
        <v>1789.5430246417177</v>
      </c>
      <c r="AG201">
        <v>40947.973548310081</v>
      </c>
      <c r="AH201">
        <v>0</v>
      </c>
    </row>
    <row r="202" spans="1:34" x14ac:dyDescent="0.2">
      <c r="A202">
        <v>2006</v>
      </c>
      <c r="B202" t="s">
        <v>18</v>
      </c>
      <c r="C202">
        <v>30291.062000000002</v>
      </c>
      <c r="D202">
        <v>30702.167000000001</v>
      </c>
      <c r="E202">
        <v>-2237.6089999999999</v>
      </c>
      <c r="F202">
        <v>-5135.9359999999997</v>
      </c>
      <c r="G202">
        <v>2898.3270000000002</v>
      </c>
      <c r="H202">
        <v>63617.607000000004</v>
      </c>
      <c r="I202">
        <v>2166973.2146998411</v>
      </c>
      <c r="J202" s="1">
        <v>64.119047619047606</v>
      </c>
      <c r="K202">
        <v>0</v>
      </c>
      <c r="L202">
        <v>3.7278552066440001</v>
      </c>
      <c r="M202" s="2">
        <v>61.736612130055903</v>
      </c>
      <c r="N202">
        <v>4193.2083415823818</v>
      </c>
      <c r="O202">
        <v>4250.1178324172115</v>
      </c>
      <c r="P202">
        <v>-309.75344225302541</v>
      </c>
      <c r="Q202">
        <v>-710.97043996124182</v>
      </c>
      <c r="R202">
        <v>401.21699770821641</v>
      </c>
      <c r="S202">
        <v>8806.6202612476827</v>
      </c>
      <c r="T202" s="5">
        <v>13756687</v>
      </c>
      <c r="U202">
        <v>44932703</v>
      </c>
      <c r="V202">
        <f t="shared" si="13"/>
        <v>1675026.1082713848</v>
      </c>
      <c r="W202" s="6">
        <v>15365.8980183041</v>
      </c>
      <c r="X202">
        <f t="shared" si="12"/>
        <v>0</v>
      </c>
      <c r="Y202">
        <f t="shared" si="14"/>
        <v>0</v>
      </c>
      <c r="Z202">
        <v>87.869097602034003</v>
      </c>
      <c r="AA202" s="9">
        <f t="shared" si="11"/>
        <v>3.7343789596814103</v>
      </c>
      <c r="AB202">
        <v>18700.675457014753</v>
      </c>
      <c r="AC202">
        <v>18954.477756312022</v>
      </c>
      <c r="AD202">
        <v>-1381.4239893172225</v>
      </c>
      <c r="AE202">
        <v>-3170.7528875679077</v>
      </c>
      <c r="AF202">
        <v>1789.3288982506854</v>
      </c>
      <c r="AG202">
        <v>39275.355280013297</v>
      </c>
      <c r="AH202">
        <v>0</v>
      </c>
    </row>
    <row r="203" spans="1:34" x14ac:dyDescent="0.2">
      <c r="A203">
        <v>2006</v>
      </c>
      <c r="B203" t="s">
        <v>19</v>
      </c>
      <c r="C203">
        <v>29054.831999999999</v>
      </c>
      <c r="D203">
        <v>33969.910000000003</v>
      </c>
      <c r="E203">
        <v>-2646.9870000000001</v>
      </c>
      <c r="F203">
        <v>-5814.143</v>
      </c>
      <c r="G203">
        <v>3167.1559999999999</v>
      </c>
      <c r="H203">
        <v>65519.923000000003</v>
      </c>
      <c r="I203">
        <v>2258920.4555109926</v>
      </c>
      <c r="J203" s="1">
        <v>58.878181818181801</v>
      </c>
      <c r="K203">
        <v>0</v>
      </c>
      <c r="L203">
        <v>3.6775825369950002</v>
      </c>
      <c r="M203" s="3">
        <v>62.006518775350798</v>
      </c>
      <c r="N203">
        <v>4022.0763440276451</v>
      </c>
      <c r="O203">
        <v>4702.4732898041939</v>
      </c>
      <c r="P203">
        <v>-366.4238635297807</v>
      </c>
      <c r="Q203">
        <v>-804.85500728739112</v>
      </c>
      <c r="R203">
        <v>438.43114375761047</v>
      </c>
      <c r="S203">
        <v>9069.9589094444873</v>
      </c>
      <c r="T203" s="5">
        <v>13894328</v>
      </c>
      <c r="U203">
        <v>45688882</v>
      </c>
      <c r="V203">
        <f t="shared" si="13"/>
        <v>1680246.345780252</v>
      </c>
      <c r="W203" s="6">
        <v>15367.508213319399</v>
      </c>
      <c r="X203">
        <f t="shared" si="12"/>
        <v>0</v>
      </c>
      <c r="Y203">
        <f t="shared" si="14"/>
        <v>0</v>
      </c>
      <c r="Z203">
        <v>91.597487515793006</v>
      </c>
      <c r="AA203" s="9">
        <f t="shared" si="11"/>
        <v>3.7543209107865945</v>
      </c>
      <c r="AB203">
        <v>18015.889859226631</v>
      </c>
      <c r="AC203">
        <v>21063.55862211977</v>
      </c>
      <c r="AD203">
        <v>-1641.3044911360948</v>
      </c>
      <c r="AE203">
        <v>-3605.1476709207441</v>
      </c>
      <c r="AF203">
        <v>1963.8431797846492</v>
      </c>
      <c r="AG203">
        <v>40626.623356590382</v>
      </c>
      <c r="AH203">
        <v>0</v>
      </c>
    </row>
    <row r="204" spans="1:34" x14ac:dyDescent="0.2">
      <c r="A204">
        <v>2006</v>
      </c>
      <c r="B204" t="s">
        <v>20</v>
      </c>
      <c r="C204">
        <v>31199.491000000002</v>
      </c>
      <c r="D204">
        <v>31478.15</v>
      </c>
      <c r="E204">
        <v>-91.602000000000004</v>
      </c>
      <c r="F204">
        <v>-3335.4690000000001</v>
      </c>
      <c r="G204">
        <v>3243.8670000000002</v>
      </c>
      <c r="H204">
        <v>66608.12</v>
      </c>
      <c r="I204">
        <v>2247766.3978479174</v>
      </c>
      <c r="J204" s="1">
        <v>59.289090909090902</v>
      </c>
      <c r="K204">
        <v>0</v>
      </c>
      <c r="L204">
        <v>3.7410514619390001</v>
      </c>
      <c r="M204" s="2">
        <v>62.331857303651802</v>
      </c>
      <c r="N204">
        <v>4318.9626667537923</v>
      </c>
      <c r="O204">
        <v>4357.5375850995733</v>
      </c>
      <c r="P204">
        <v>-12.680515146865085</v>
      </c>
      <c r="Q204">
        <v>-461.73080474660964</v>
      </c>
      <c r="R204">
        <v>449.05028959974459</v>
      </c>
      <c r="S204">
        <v>9220.5986175433627</v>
      </c>
      <c r="T204" s="5">
        <v>13981314</v>
      </c>
      <c r="U204">
        <v>45938314</v>
      </c>
      <c r="V204">
        <f t="shared" si="13"/>
        <v>1718575.9674871285</v>
      </c>
      <c r="W204" s="6">
        <v>15475.6347816163</v>
      </c>
      <c r="X204">
        <f t="shared" si="12"/>
        <v>0</v>
      </c>
      <c r="Y204">
        <f t="shared" si="14"/>
        <v>0</v>
      </c>
      <c r="Z204">
        <v>91.145199054261994</v>
      </c>
      <c r="AA204" s="9">
        <f t="shared" si="11"/>
        <v>3.7544438655062513</v>
      </c>
      <c r="AB204">
        <v>19447.222209585689</v>
      </c>
      <c r="AC204">
        <v>19620.915539829472</v>
      </c>
      <c r="AD204">
        <v>-57.097227927291129</v>
      </c>
      <c r="AE204">
        <v>-2079.0597774875419</v>
      </c>
      <c r="AF204">
        <v>2021.9625495602509</v>
      </c>
      <c r="AG204">
        <v>41518.078311045159</v>
      </c>
      <c r="AH204">
        <v>0</v>
      </c>
    </row>
    <row r="205" spans="1:34" x14ac:dyDescent="0.2">
      <c r="A205">
        <v>2006</v>
      </c>
      <c r="B205" t="s">
        <v>21</v>
      </c>
      <c r="C205">
        <v>33838.788</v>
      </c>
      <c r="D205">
        <v>30640.647000000001</v>
      </c>
      <c r="E205">
        <v>-1770.546</v>
      </c>
      <c r="F205">
        <v>-4647.3599999999997</v>
      </c>
      <c r="G205">
        <v>2876.8139999999999</v>
      </c>
      <c r="H205">
        <v>66456.861000000004</v>
      </c>
      <c r="I205">
        <v>2240767.0544262929</v>
      </c>
      <c r="J205" s="1">
        <v>62.028571428571396</v>
      </c>
      <c r="K205">
        <v>0</v>
      </c>
      <c r="L205">
        <v>3.7903764722550002</v>
      </c>
      <c r="M205" s="3">
        <v>62.692423570686302</v>
      </c>
      <c r="N205">
        <v>4684.3219993619841</v>
      </c>
      <c r="O205">
        <v>4241.6015850444992</v>
      </c>
      <c r="P205">
        <v>-245.0976547588632</v>
      </c>
      <c r="Q205">
        <v>-643.3365960670609</v>
      </c>
      <c r="R205">
        <v>398.2389413081977</v>
      </c>
      <c r="S205">
        <v>9199.6597511365198</v>
      </c>
      <c r="T205" s="5">
        <v>13678492</v>
      </c>
      <c r="U205">
        <v>44625899</v>
      </c>
      <c r="V205">
        <f t="shared" si="13"/>
        <v>1691489.5762282794</v>
      </c>
      <c r="W205" s="6">
        <v>15458.536701720501</v>
      </c>
      <c r="X205">
        <f t="shared" si="12"/>
        <v>0</v>
      </c>
      <c r="Y205">
        <f t="shared" si="14"/>
        <v>0</v>
      </c>
      <c r="Z205">
        <v>90.861381060531002</v>
      </c>
      <c r="AA205" s="9">
        <f t="shared" si="11"/>
        <v>3.755594392817633</v>
      </c>
      <c r="AB205">
        <v>21214.356304146571</v>
      </c>
      <c r="AC205">
        <v>19209.364202038789</v>
      </c>
      <c r="AD205">
        <v>-1109.9981978338435</v>
      </c>
      <c r="AE205">
        <v>-2913.5426160546467</v>
      </c>
      <c r="AF205">
        <v>1803.5444182208034</v>
      </c>
      <c r="AG205">
        <v>41663.416789902236</v>
      </c>
      <c r="AH205">
        <v>0</v>
      </c>
    </row>
    <row r="206" spans="1:34" x14ac:dyDescent="0.2">
      <c r="A206">
        <v>2007</v>
      </c>
      <c r="B206" t="s">
        <v>10</v>
      </c>
      <c r="C206">
        <v>51368.862000000001</v>
      </c>
      <c r="D206">
        <v>46933.64</v>
      </c>
      <c r="E206">
        <v>-902.96799999999996</v>
      </c>
      <c r="F206">
        <v>-5510.5529999999999</v>
      </c>
      <c r="G206">
        <v>4607.585</v>
      </c>
      <c r="H206">
        <v>104248.43399999999</v>
      </c>
      <c r="I206">
        <v>2189370.41129599</v>
      </c>
      <c r="J206" s="1">
        <v>54.78</v>
      </c>
      <c r="K206">
        <v>0</v>
      </c>
      <c r="L206">
        <v>3.729808639696</v>
      </c>
      <c r="M206" s="2">
        <v>63.0162079340435</v>
      </c>
      <c r="N206">
        <v>7111.0197666887434</v>
      </c>
      <c r="O206">
        <v>6497.0495504193468</v>
      </c>
      <c r="P206">
        <v>-124.99835594347799</v>
      </c>
      <c r="Q206">
        <v>-762.82887692520717</v>
      </c>
      <c r="R206">
        <v>637.83052098172925</v>
      </c>
      <c r="S206">
        <v>14431.167948013852</v>
      </c>
      <c r="T206" s="5">
        <v>13794601</v>
      </c>
      <c r="U206">
        <v>45071701</v>
      </c>
      <c r="V206">
        <f t="shared" si="13"/>
        <v>1681088.1979559483</v>
      </c>
      <c r="W206" s="6">
        <v>15444.3015527261</v>
      </c>
      <c r="X206">
        <f t="shared" si="12"/>
        <v>0</v>
      </c>
      <c r="Y206">
        <f t="shared" si="14"/>
        <v>0</v>
      </c>
      <c r="Z206">
        <v>88.777286702097001</v>
      </c>
      <c r="AA206" s="9">
        <f t="shared" si="11"/>
        <v>3.747754133062652</v>
      </c>
      <c r="AB206">
        <v>32370.708891271857</v>
      </c>
      <c r="AC206">
        <v>29575.800173415413</v>
      </c>
      <c r="AD206">
        <v>-569.0161924578739</v>
      </c>
      <c r="AE206">
        <v>-3472.5415367956721</v>
      </c>
      <c r="AF206">
        <v>2903.5253443377983</v>
      </c>
      <c r="AG206">
        <v>65693.40993742409</v>
      </c>
      <c r="AH206">
        <v>0</v>
      </c>
    </row>
    <row r="207" spans="1:34" x14ac:dyDescent="0.2">
      <c r="A207">
        <v>2007</v>
      </c>
      <c r="B207" t="s">
        <v>11</v>
      </c>
      <c r="C207">
        <v>36657.802000000003</v>
      </c>
      <c r="D207">
        <v>32233.506000000001</v>
      </c>
      <c r="E207">
        <v>649.04899999999998</v>
      </c>
      <c r="F207">
        <v>-2066.0259999999998</v>
      </c>
      <c r="G207">
        <v>2715.0749999999998</v>
      </c>
      <c r="H207">
        <v>75545.293999999994</v>
      </c>
      <c r="I207">
        <v>2115164.1364672366</v>
      </c>
      <c r="J207" s="1">
        <v>59.269500000000001</v>
      </c>
      <c r="K207">
        <v>0</v>
      </c>
      <c r="L207">
        <v>3.8166260087700001</v>
      </c>
      <c r="M207" s="3">
        <v>63.192346627710499</v>
      </c>
      <c r="N207">
        <v>5074.5596549396432</v>
      </c>
      <c r="O207">
        <v>4462.1019308483064</v>
      </c>
      <c r="P207">
        <v>89.848209379245375</v>
      </c>
      <c r="Q207">
        <v>-286.00111336889017</v>
      </c>
      <c r="R207">
        <v>375.84932274813553</v>
      </c>
      <c r="S207">
        <v>10457.776520615007</v>
      </c>
      <c r="T207" s="5">
        <v>13908701</v>
      </c>
      <c r="U207">
        <v>45359658</v>
      </c>
      <c r="V207">
        <f t="shared" si="13"/>
        <v>1731208.5047171221</v>
      </c>
      <c r="W207" s="6">
        <v>15546.45719736</v>
      </c>
      <c r="X207">
        <f t="shared" si="12"/>
        <v>0</v>
      </c>
      <c r="Y207">
        <f t="shared" si="14"/>
        <v>0</v>
      </c>
      <c r="Z207">
        <v>85.768279317335995</v>
      </c>
      <c r="AA207" s="9">
        <f t="shared" si="11"/>
        <v>3.7339911804029779</v>
      </c>
      <c r="AB207">
        <v>23164.925305939792</v>
      </c>
      <c r="AC207">
        <v>20369.108841783862</v>
      </c>
      <c r="AD207">
        <v>410.14929386368868</v>
      </c>
      <c r="AE207">
        <v>-1305.5703113386219</v>
      </c>
      <c r="AF207">
        <v>1715.7196052023105</v>
      </c>
      <c r="AG207">
        <v>47738.844045402977</v>
      </c>
      <c r="AH207">
        <v>0</v>
      </c>
    </row>
    <row r="208" spans="1:34" x14ac:dyDescent="0.2">
      <c r="A208">
        <v>2007</v>
      </c>
      <c r="B208" t="s">
        <v>12</v>
      </c>
      <c r="C208">
        <v>46615.059000000001</v>
      </c>
      <c r="D208">
        <v>33146.107000000004</v>
      </c>
      <c r="E208">
        <v>-3266.444</v>
      </c>
      <c r="F208">
        <v>-5978.4780000000001</v>
      </c>
      <c r="G208">
        <v>2712.0340000000001</v>
      </c>
      <c r="H208">
        <v>87976.755000000005</v>
      </c>
      <c r="I208">
        <v>2254593.9719446143</v>
      </c>
      <c r="J208" s="1">
        <v>60.564090909090901</v>
      </c>
      <c r="K208">
        <v>0</v>
      </c>
      <c r="L208">
        <v>3.800381208049</v>
      </c>
      <c r="M208" s="2">
        <v>63.329113142792501</v>
      </c>
      <c r="N208">
        <v>6452.9482076975346</v>
      </c>
      <c r="O208">
        <v>4588.4337882700256</v>
      </c>
      <c r="P208">
        <v>-452.17563610386861</v>
      </c>
      <c r="Q208">
        <v>-827.60399155258267</v>
      </c>
      <c r="R208">
        <v>375.42835544871406</v>
      </c>
      <c r="S208">
        <v>12178.67049135978</v>
      </c>
      <c r="T208" s="5">
        <v>13973905</v>
      </c>
      <c r="U208">
        <v>45150745</v>
      </c>
      <c r="V208">
        <f t="shared" si="13"/>
        <v>1715900.4282741235</v>
      </c>
      <c r="W208" s="6">
        <v>15446.7697461756</v>
      </c>
      <c r="X208">
        <f t="shared" si="12"/>
        <v>0</v>
      </c>
      <c r="Y208">
        <f t="shared" si="14"/>
        <v>0</v>
      </c>
      <c r="Z208">
        <v>91.422051933945994</v>
      </c>
      <c r="AA208" s="9">
        <f t="shared" si="11"/>
        <v>3.7626543708760938</v>
      </c>
      <c r="AB208">
        <v>29520.90345568948</v>
      </c>
      <c r="AC208">
        <v>20991.135604461069</v>
      </c>
      <c r="AD208">
        <v>-2068.610016505957</v>
      </c>
      <c r="AE208">
        <v>-3786.1170968369584</v>
      </c>
      <c r="AF208">
        <v>1717.5070803310014</v>
      </c>
      <c r="AG208">
        <v>55714.898713307361</v>
      </c>
      <c r="AH208">
        <v>0</v>
      </c>
    </row>
    <row r="209" spans="1:34" x14ac:dyDescent="0.2">
      <c r="A209">
        <v>2007</v>
      </c>
      <c r="B209" t="s">
        <v>13</v>
      </c>
      <c r="C209">
        <v>70432.384999999995</v>
      </c>
      <c r="D209">
        <v>33266.595999999998</v>
      </c>
      <c r="E209">
        <v>4272.3819999999996</v>
      </c>
      <c r="F209">
        <v>846.95100000000002</v>
      </c>
      <c r="G209">
        <v>3425.431</v>
      </c>
      <c r="H209">
        <v>114004.435</v>
      </c>
      <c r="I209">
        <v>2202769.9248879645</v>
      </c>
      <c r="J209" s="1">
        <v>63.974761904761898</v>
      </c>
      <c r="K209">
        <v>0</v>
      </c>
      <c r="L209">
        <v>3.6879915729500001</v>
      </c>
      <c r="M209" s="3">
        <v>63.291295129152097</v>
      </c>
      <c r="N209">
        <v>9749.9937209049258</v>
      </c>
      <c r="O209">
        <v>4605.113146685022</v>
      </c>
      <c r="P209">
        <v>591.4281856749169</v>
      </c>
      <c r="Q209">
        <v>117.24389188175508</v>
      </c>
      <c r="R209">
        <v>474.18429379316177</v>
      </c>
      <c r="S209">
        <v>15781.696522207985</v>
      </c>
      <c r="T209" s="5">
        <v>14043649</v>
      </c>
      <c r="U209">
        <v>45155289</v>
      </c>
      <c r="V209">
        <f t="shared" si="13"/>
        <v>1665323.2530612182</v>
      </c>
      <c r="W209" s="6">
        <v>15575.9310835493</v>
      </c>
      <c r="X209">
        <f t="shared" si="12"/>
        <v>0</v>
      </c>
      <c r="Y209">
        <f t="shared" si="14"/>
        <v>0</v>
      </c>
      <c r="Z209">
        <v>89.320626674943</v>
      </c>
      <c r="AA209" s="9">
        <f t="shared" si="11"/>
        <v>3.7522957441563118</v>
      </c>
      <c r="AB209">
        <v>44577.568656850643</v>
      </c>
      <c r="AC209">
        <v>21054.859453782705</v>
      </c>
      <c r="AD209">
        <v>2704.0459006647707</v>
      </c>
      <c r="AE209">
        <v>536.0462570093049</v>
      </c>
      <c r="AF209">
        <v>2167.9996436554657</v>
      </c>
      <c r="AG209">
        <v>72154.883416172364</v>
      </c>
      <c r="AH209">
        <v>0</v>
      </c>
    </row>
    <row r="210" spans="1:34" x14ac:dyDescent="0.2">
      <c r="A210">
        <v>2007</v>
      </c>
      <c r="B210" t="s">
        <v>14</v>
      </c>
      <c r="C210">
        <v>36605.951999999997</v>
      </c>
      <c r="D210">
        <v>31160.580999999998</v>
      </c>
      <c r="E210">
        <v>-318.00799999999998</v>
      </c>
      <c r="F210">
        <v>-3733.1660000000002</v>
      </c>
      <c r="G210">
        <v>3415.1579999999999</v>
      </c>
      <c r="H210">
        <v>72371.081999999995</v>
      </c>
      <c r="I210">
        <v>2326119.7568175294</v>
      </c>
      <c r="J210" s="1">
        <v>63.513478260869597</v>
      </c>
      <c r="K210">
        <v>0</v>
      </c>
      <c r="L210">
        <v>3.4648262782830002</v>
      </c>
      <c r="M210" s="2">
        <v>62.982534360254498</v>
      </c>
      <c r="N210">
        <v>5067.3820309754828</v>
      </c>
      <c r="O210">
        <v>4313.5763340933208</v>
      </c>
      <c r="P210">
        <v>-44.022022017251494</v>
      </c>
      <c r="Q210">
        <v>-516.78421878083168</v>
      </c>
      <c r="R210">
        <v>472.76219676358005</v>
      </c>
      <c r="S210">
        <v>10018.368610903855</v>
      </c>
      <c r="T210" s="5">
        <v>14072151</v>
      </c>
      <c r="U210">
        <v>45782183</v>
      </c>
      <c r="V210">
        <f t="shared" si="13"/>
        <v>1586273.1073556126</v>
      </c>
      <c r="W210" s="6">
        <v>15569.887222282599</v>
      </c>
      <c r="X210">
        <f t="shared" si="12"/>
        <v>0</v>
      </c>
      <c r="Y210">
        <f t="shared" si="14"/>
        <v>0</v>
      </c>
      <c r="Z210">
        <v>94.322367512111001</v>
      </c>
      <c r="AA210" s="9">
        <f t="shared" si="11"/>
        <v>3.7738348253801273</v>
      </c>
      <c r="AB210">
        <v>23055.356296298265</v>
      </c>
      <c r="AC210">
        <v>19625.723635179933</v>
      </c>
      <c r="AD210">
        <v>-200.2894978683581</v>
      </c>
      <c r="AE210">
        <v>-2351.2425586753384</v>
      </c>
      <c r="AF210">
        <v>2150.9530608069799</v>
      </c>
      <c r="AG210">
        <v>45581.141587537953</v>
      </c>
      <c r="AH210">
        <v>0</v>
      </c>
    </row>
    <row r="211" spans="1:34" x14ac:dyDescent="0.2">
      <c r="A211">
        <v>2007</v>
      </c>
      <c r="B211" t="s">
        <v>15</v>
      </c>
      <c r="C211">
        <v>43481.334000000003</v>
      </c>
      <c r="D211">
        <v>32952.934000000001</v>
      </c>
      <c r="E211">
        <v>-1393.627</v>
      </c>
      <c r="F211">
        <v>-4913.08</v>
      </c>
      <c r="G211">
        <v>3519.453</v>
      </c>
      <c r="H211">
        <v>80319.323999999993</v>
      </c>
      <c r="I211">
        <v>2306692.2927470775</v>
      </c>
      <c r="J211" s="1">
        <v>67.478571428571399</v>
      </c>
      <c r="K211">
        <v>0</v>
      </c>
      <c r="L211">
        <v>3.5384498194109999</v>
      </c>
      <c r="M211" s="3">
        <v>63.058170387534602</v>
      </c>
      <c r="N211">
        <v>6019.144935622583</v>
      </c>
      <c r="O211">
        <v>4561.6927438335997</v>
      </c>
      <c r="P211">
        <v>-192.92055067116598</v>
      </c>
      <c r="Q211">
        <v>-680.12036153970337</v>
      </c>
      <c r="R211">
        <v>487.19981086853738</v>
      </c>
      <c r="S211">
        <v>11118.648114320256</v>
      </c>
      <c r="T211" s="5">
        <v>14089092</v>
      </c>
      <c r="U211">
        <v>45258928</v>
      </c>
      <c r="V211">
        <f t="shared" si="13"/>
        <v>1601464.4560833543</v>
      </c>
      <c r="W211" s="6">
        <v>15588.006284401399</v>
      </c>
      <c r="X211">
        <f t="shared" si="12"/>
        <v>0</v>
      </c>
      <c r="Y211">
        <f t="shared" si="14"/>
        <v>0</v>
      </c>
      <c r="Z211">
        <v>93.534598782443993</v>
      </c>
      <c r="AA211" s="9">
        <f t="shared" si="11"/>
        <v>3.7707136533535617</v>
      </c>
      <c r="AB211">
        <v>27418.533680493019</v>
      </c>
      <c r="AC211">
        <v>20779.517269411823</v>
      </c>
      <c r="AD211">
        <v>-878.79568822668693</v>
      </c>
      <c r="AE211">
        <v>-3098.0983576758854</v>
      </c>
      <c r="AF211">
        <v>2219.3026694491982</v>
      </c>
      <c r="AG211">
        <v>50647.896182035969</v>
      </c>
      <c r="AH211">
        <v>0</v>
      </c>
    </row>
    <row r="212" spans="1:34" x14ac:dyDescent="0.2">
      <c r="A212">
        <v>2007</v>
      </c>
      <c r="B212" t="s">
        <v>16</v>
      </c>
      <c r="C212">
        <v>38970.758999999998</v>
      </c>
      <c r="D212">
        <v>32815.707000000002</v>
      </c>
      <c r="E212">
        <v>-1163.761</v>
      </c>
      <c r="F212">
        <v>-4599.4709999999995</v>
      </c>
      <c r="G212">
        <v>3435.71</v>
      </c>
      <c r="H212">
        <v>75910.837</v>
      </c>
      <c r="I212">
        <v>2254321.9588632225</v>
      </c>
      <c r="J212" s="1">
        <v>74.046363636363594</v>
      </c>
      <c r="K212">
        <v>0</v>
      </c>
      <c r="L212">
        <v>3.4868203958890001</v>
      </c>
      <c r="M212" s="2">
        <v>63.326004812904202</v>
      </c>
      <c r="N212">
        <v>5394.7435621965551</v>
      </c>
      <c r="O212">
        <v>4542.6963348899217</v>
      </c>
      <c r="P212">
        <v>-161.100074101339</v>
      </c>
      <c r="Q212">
        <v>-636.70729550737644</v>
      </c>
      <c r="R212">
        <v>475.60722140603741</v>
      </c>
      <c r="S212">
        <v>10508.378838777608</v>
      </c>
      <c r="T212" s="5">
        <v>14156216</v>
      </c>
      <c r="U212">
        <v>46201750</v>
      </c>
      <c r="V212">
        <f t="shared" si="13"/>
        <v>1610972.0422576461</v>
      </c>
      <c r="W212" s="6">
        <v>15537.676059091</v>
      </c>
      <c r="X212">
        <f t="shared" si="12"/>
        <v>0</v>
      </c>
      <c r="Y212">
        <f t="shared" si="14"/>
        <v>0</v>
      </c>
      <c r="Z212">
        <v>91.411022012654996</v>
      </c>
      <c r="AA212" s="9">
        <f t="shared" si="11"/>
        <v>3.7625806541589926</v>
      </c>
      <c r="AB212">
        <v>24678.624719965297</v>
      </c>
      <c r="AC212">
        <v>20780.876194208544</v>
      </c>
      <c r="AD212">
        <v>-736.96334687070203</v>
      </c>
      <c r="AE212">
        <v>-2912.6612268281328</v>
      </c>
      <c r="AF212">
        <v>2175.6978799574308</v>
      </c>
      <c r="AG212">
        <v>48071.300292135864</v>
      </c>
      <c r="AH212">
        <v>0</v>
      </c>
    </row>
    <row r="213" spans="1:34" x14ac:dyDescent="0.2">
      <c r="A213">
        <v>2007</v>
      </c>
      <c r="B213" t="s">
        <v>17</v>
      </c>
      <c r="C213">
        <v>40953.860999999997</v>
      </c>
      <c r="D213">
        <v>32757.377</v>
      </c>
      <c r="E213">
        <v>-972.74099999999999</v>
      </c>
      <c r="F213">
        <v>-4815.1270000000004</v>
      </c>
      <c r="G213">
        <v>3842.386</v>
      </c>
      <c r="H213">
        <v>77925.191000000006</v>
      </c>
      <c r="I213">
        <v>2274206.5588121004</v>
      </c>
      <c r="J213" s="1">
        <v>72.392173913043493</v>
      </c>
      <c r="K213">
        <v>0</v>
      </c>
      <c r="L213">
        <v>3.5756445481819998</v>
      </c>
      <c r="M213" s="3">
        <v>63.5839961936272</v>
      </c>
      <c r="N213">
        <v>5669.2654607225522</v>
      </c>
      <c r="O213">
        <v>4534.6216809684283</v>
      </c>
      <c r="P213">
        <v>-134.65707063684951</v>
      </c>
      <c r="Q213">
        <v>-666.56067397632194</v>
      </c>
      <c r="R213">
        <v>531.9036033394724</v>
      </c>
      <c r="S213">
        <v>10787.226968820056</v>
      </c>
      <c r="T213" s="5">
        <v>14224297</v>
      </c>
      <c r="U213">
        <v>45698040</v>
      </c>
      <c r="V213">
        <f t="shared" si="13"/>
        <v>1633999.4758860297</v>
      </c>
      <c r="W213" s="6">
        <v>15723.085360221599</v>
      </c>
      <c r="X213">
        <f t="shared" si="12"/>
        <v>0</v>
      </c>
      <c r="Y213">
        <f t="shared" si="14"/>
        <v>0</v>
      </c>
      <c r="Z213">
        <v>92.217327250685997</v>
      </c>
      <c r="AA213" s="9">
        <f t="shared" si="11"/>
        <v>3.7681603502717023</v>
      </c>
      <c r="AB213">
        <v>26040.101419383373</v>
      </c>
      <c r="AC213">
        <v>20828.449344812114</v>
      </c>
      <c r="AD213">
        <v>-618.50760041385115</v>
      </c>
      <c r="AE213">
        <v>-3061.6501683983161</v>
      </c>
      <c r="AF213">
        <v>2443.1425679844647</v>
      </c>
      <c r="AG213">
        <v>49547.950479316729</v>
      </c>
      <c r="AH213">
        <v>0</v>
      </c>
    </row>
    <row r="214" spans="1:34" x14ac:dyDescent="0.2">
      <c r="A214">
        <v>2007</v>
      </c>
      <c r="B214" t="s">
        <v>18</v>
      </c>
      <c r="C214">
        <v>35264.035000000003</v>
      </c>
      <c r="D214">
        <v>31744.605</v>
      </c>
      <c r="E214">
        <v>-660.8</v>
      </c>
      <c r="F214">
        <v>-4182.3500000000004</v>
      </c>
      <c r="G214">
        <v>3521.55</v>
      </c>
      <c r="H214">
        <v>71198.426999999996</v>
      </c>
      <c r="I214">
        <v>2206581.3901373809</v>
      </c>
      <c r="J214" s="1">
        <v>79.632999999999996</v>
      </c>
      <c r="K214">
        <v>0</v>
      </c>
      <c r="L214">
        <v>3.5036842510719999</v>
      </c>
      <c r="M214" s="2">
        <v>64.077702590874594</v>
      </c>
      <c r="N214">
        <v>4881.6197239916219</v>
      </c>
      <c r="O214">
        <v>4394.4230970257095</v>
      </c>
      <c r="P214">
        <v>-91.474906760206622</v>
      </c>
      <c r="Q214">
        <v>-578.96500648993674</v>
      </c>
      <c r="R214">
        <v>487.49009972973016</v>
      </c>
      <c r="S214">
        <v>9856.0373354999665</v>
      </c>
      <c r="T214" s="5">
        <v>14283377</v>
      </c>
      <c r="U214">
        <v>45119495</v>
      </c>
      <c r="V214">
        <f t="shared" si="13"/>
        <v>1580844.6404782184</v>
      </c>
      <c r="W214" s="6">
        <v>15754.461540541201</v>
      </c>
      <c r="X214">
        <f t="shared" si="12"/>
        <v>0</v>
      </c>
      <c r="Y214">
        <f t="shared" si="14"/>
        <v>0</v>
      </c>
      <c r="Z214">
        <v>89.475178660051</v>
      </c>
      <c r="AA214" s="9">
        <f t="shared" si="11"/>
        <v>3.7584095066262044</v>
      </c>
      <c r="AB214">
        <v>22596.383468841927</v>
      </c>
      <c r="AC214">
        <v>20341.213580547905</v>
      </c>
      <c r="AD214">
        <v>-423.42545872049931</v>
      </c>
      <c r="AE214">
        <v>-2679.9537943094438</v>
      </c>
      <c r="AF214">
        <v>2256.5283355889446</v>
      </c>
      <c r="AG214">
        <v>45622.316302440959</v>
      </c>
      <c r="AH214">
        <v>0</v>
      </c>
    </row>
    <row r="215" spans="1:34" x14ac:dyDescent="0.2">
      <c r="A215">
        <v>2007</v>
      </c>
      <c r="B215" t="s">
        <v>19</v>
      </c>
      <c r="C215">
        <v>34450.474000000002</v>
      </c>
      <c r="D215">
        <v>31257.837</v>
      </c>
      <c r="E215">
        <v>-1504.711</v>
      </c>
      <c r="F215">
        <v>-4735.4530000000004</v>
      </c>
      <c r="G215">
        <v>3230.7420000000002</v>
      </c>
      <c r="H215">
        <v>69605.832999999999</v>
      </c>
      <c r="I215">
        <v>2349736.0527211721</v>
      </c>
      <c r="J215" s="1">
        <v>85.926521739130393</v>
      </c>
      <c r="K215">
        <v>0</v>
      </c>
      <c r="L215">
        <v>3.6312231381850002</v>
      </c>
      <c r="M215" s="3">
        <v>64.3274050918955</v>
      </c>
      <c r="N215">
        <v>4768.9980281400167</v>
      </c>
      <c r="O215">
        <v>4327.0395355640694</v>
      </c>
      <c r="P215">
        <v>-208.29796977308911</v>
      </c>
      <c r="Q215">
        <v>-655.53135841758592</v>
      </c>
      <c r="R215">
        <v>447.23338864449681</v>
      </c>
      <c r="S215">
        <v>9635.5736737916359</v>
      </c>
      <c r="T215" s="5">
        <v>14441717</v>
      </c>
      <c r="U215">
        <v>46634947</v>
      </c>
      <c r="V215">
        <f t="shared" si="13"/>
        <v>1693418.9859443116</v>
      </c>
      <c r="W215" s="6">
        <v>15733.438756018901</v>
      </c>
      <c r="X215">
        <f t="shared" si="12"/>
        <v>0</v>
      </c>
      <c r="Y215">
        <f t="shared" si="14"/>
        <v>0</v>
      </c>
      <c r="Z215">
        <v>95.279990151689006</v>
      </c>
      <c r="AA215" s="9">
        <f t="shared" si="11"/>
        <v>3.7873977363007172</v>
      </c>
      <c r="AB215">
        <v>22161.095966058136</v>
      </c>
      <c r="AC215">
        <v>20107.355429954394</v>
      </c>
      <c r="AD215">
        <v>-967.94154043231163</v>
      </c>
      <c r="AE215">
        <v>-3046.1940342463181</v>
      </c>
      <c r="AF215">
        <v>2078.2524938140064</v>
      </c>
      <c r="AG215">
        <v>44775.626161498272</v>
      </c>
      <c r="AH215">
        <v>0</v>
      </c>
    </row>
    <row r="216" spans="1:34" x14ac:dyDescent="0.2">
      <c r="A216">
        <v>2007</v>
      </c>
      <c r="B216" t="s">
        <v>20</v>
      </c>
      <c r="C216">
        <v>39440.267</v>
      </c>
      <c r="D216">
        <v>35910.190999999999</v>
      </c>
      <c r="E216">
        <v>497.983</v>
      </c>
      <c r="F216">
        <v>-3935.5659999999998</v>
      </c>
      <c r="G216">
        <v>4433.549</v>
      </c>
      <c r="H216">
        <v>81171.557000000001</v>
      </c>
      <c r="I216">
        <v>2313465.7991535808</v>
      </c>
      <c r="J216" s="1">
        <v>94.766363636363593</v>
      </c>
      <c r="K216">
        <v>0</v>
      </c>
      <c r="L216">
        <v>3.555044310035</v>
      </c>
      <c r="M216" s="2">
        <v>64.781221255577293</v>
      </c>
      <c r="N216">
        <v>5459.7378123829521</v>
      </c>
      <c r="O216">
        <v>4971.0674537926925</v>
      </c>
      <c r="P216">
        <v>68.93606006835347</v>
      </c>
      <c r="Q216">
        <v>-544.80256189261399</v>
      </c>
      <c r="R216">
        <v>613.73862196096752</v>
      </c>
      <c r="S216">
        <v>11236.623196361679</v>
      </c>
      <c r="T216" s="5">
        <v>14539497</v>
      </c>
      <c r="U216">
        <v>47049764</v>
      </c>
      <c r="V216">
        <f t="shared" si="13"/>
        <v>1672639.9579668958</v>
      </c>
      <c r="W216" s="6">
        <v>15759.3608218933</v>
      </c>
      <c r="X216">
        <f t="shared" si="12"/>
        <v>0</v>
      </c>
      <c r="Y216">
        <f t="shared" si="14"/>
        <v>0</v>
      </c>
      <c r="Z216">
        <v>93.809259258864998</v>
      </c>
      <c r="AA216" s="9">
        <f t="shared" si="11"/>
        <v>3.7836948377502564</v>
      </c>
      <c r="AB216">
        <v>25549.886629060438</v>
      </c>
      <c r="AC216">
        <v>23263.060285010404</v>
      </c>
      <c r="AD216">
        <v>322.59946904516147</v>
      </c>
      <c r="AE216">
        <v>-2549.5077181192728</v>
      </c>
      <c r="AF216">
        <v>2872.1071871644344</v>
      </c>
      <c r="AG216">
        <v>52583.925936767038</v>
      </c>
      <c r="AH216">
        <v>0</v>
      </c>
    </row>
    <row r="217" spans="1:34" x14ac:dyDescent="0.2">
      <c r="A217">
        <v>2007</v>
      </c>
      <c r="B217" t="s">
        <v>21</v>
      </c>
      <c r="C217">
        <v>52942.845999999998</v>
      </c>
      <c r="D217">
        <v>34833.411</v>
      </c>
      <c r="E217">
        <v>-2028.192</v>
      </c>
      <c r="F217">
        <v>-4701.7190000000001</v>
      </c>
      <c r="G217">
        <v>2673.527</v>
      </c>
      <c r="H217">
        <v>92392.861999999994</v>
      </c>
      <c r="I217">
        <v>2280122.1153068221</v>
      </c>
      <c r="J217" s="1">
        <v>91.774761904761903</v>
      </c>
      <c r="K217">
        <v>0</v>
      </c>
      <c r="L217">
        <v>3.5259130411499999</v>
      </c>
      <c r="M217" s="3">
        <v>65.049055680946097</v>
      </c>
      <c r="N217">
        <v>7328.907235880718</v>
      </c>
      <c r="O217">
        <v>4822.0082072714222</v>
      </c>
      <c r="P217">
        <v>-280.76373197911164</v>
      </c>
      <c r="Q217">
        <v>-650.86154227858947</v>
      </c>
      <c r="R217">
        <v>370.09781029947783</v>
      </c>
      <c r="S217">
        <v>12789.99460768559</v>
      </c>
      <c r="T217" s="5">
        <v>14207706</v>
      </c>
      <c r="U217">
        <v>46402688</v>
      </c>
      <c r="V217">
        <f t="shared" si="13"/>
        <v>1636118.4276361458</v>
      </c>
      <c r="W217" s="6">
        <v>15809.0650437144</v>
      </c>
      <c r="X217">
        <f t="shared" si="12"/>
        <v>0</v>
      </c>
      <c r="Y217">
        <f t="shared" si="14"/>
        <v>0</v>
      </c>
      <c r="Z217">
        <v>92.457198517888997</v>
      </c>
      <c r="AA217" s="9">
        <f t="shared" si="11"/>
        <v>3.7791817263200249</v>
      </c>
      <c r="AB217">
        <v>34438.821373617546</v>
      </c>
      <c r="AC217">
        <v>22658.804916962803</v>
      </c>
      <c r="AD217">
        <v>-1319.3197433964942</v>
      </c>
      <c r="AE217">
        <v>-3058.4238102716222</v>
      </c>
      <c r="AF217">
        <v>1739.104066875128</v>
      </c>
      <c r="AG217">
        <v>60100.684247599689</v>
      </c>
      <c r="AH217">
        <v>0</v>
      </c>
    </row>
    <row r="218" spans="1:34" x14ac:dyDescent="0.2">
      <c r="A218">
        <v>2008</v>
      </c>
      <c r="B218" t="s">
        <v>10</v>
      </c>
      <c r="C218">
        <v>58819.326999999997</v>
      </c>
      <c r="D218">
        <v>51466.250999999997</v>
      </c>
      <c r="E218">
        <v>-1936.038</v>
      </c>
      <c r="F218">
        <v>-7169.2240000000002</v>
      </c>
      <c r="G218">
        <v>5233.1859999999997</v>
      </c>
      <c r="H218">
        <v>116136.30899999999</v>
      </c>
      <c r="I218">
        <v>2243059.7327011544</v>
      </c>
      <c r="J218" s="1">
        <v>92.982608695652203</v>
      </c>
      <c r="K218">
        <v>0</v>
      </c>
      <c r="L218">
        <v>3.816500462244</v>
      </c>
      <c r="M218" s="2">
        <v>65.350563680104003</v>
      </c>
      <c r="N218">
        <v>8142.3917267298784</v>
      </c>
      <c r="O218">
        <v>7124.5013794225051</v>
      </c>
      <c r="P218">
        <v>-268.00680316921444</v>
      </c>
      <c r="Q218">
        <v>-992.43961401791103</v>
      </c>
      <c r="R218">
        <v>724.43281084869648</v>
      </c>
      <c r="S218">
        <v>16076.813010365533</v>
      </c>
      <c r="T218" s="5">
        <v>14315318</v>
      </c>
      <c r="U218">
        <v>45934724</v>
      </c>
      <c r="V218">
        <f t="shared" si="13"/>
        <v>1753098.9537905054</v>
      </c>
      <c r="W218" s="6">
        <v>15843.062864736999</v>
      </c>
      <c r="X218">
        <v>1</v>
      </c>
      <c r="Y218">
        <f t="shared" si="14"/>
        <v>0</v>
      </c>
      <c r="Z218">
        <v>90.954347401663995</v>
      </c>
      <c r="AA218" s="9">
        <f t="shared" si="11"/>
        <v>3.7740728000717136</v>
      </c>
      <c r="AB218">
        <v>38438.761747343604</v>
      </c>
      <c r="AC218">
        <v>33633.485133517162</v>
      </c>
      <c r="AD218">
        <v>-1265.2117460610118</v>
      </c>
      <c r="AE218">
        <v>-4685.1282954892995</v>
      </c>
      <c r="AF218">
        <v>3419.916549428287</v>
      </c>
      <c r="AG218">
        <v>75895.732568767344</v>
      </c>
      <c r="AH218">
        <v>0</v>
      </c>
    </row>
    <row r="219" spans="1:34" x14ac:dyDescent="0.2">
      <c r="A219">
        <v>2008</v>
      </c>
      <c r="B219" t="s">
        <v>11</v>
      </c>
      <c r="C219">
        <v>50567.642</v>
      </c>
      <c r="D219">
        <v>39027.542000000001</v>
      </c>
      <c r="E219">
        <v>-1107.414</v>
      </c>
      <c r="F219">
        <v>-3998.4490000000001</v>
      </c>
      <c r="G219">
        <v>2891.0349999999999</v>
      </c>
      <c r="H219">
        <v>96023.031000000003</v>
      </c>
      <c r="I219">
        <v>2194599.7607165249</v>
      </c>
      <c r="J219" s="1">
        <v>95.361428571428604</v>
      </c>
      <c r="K219">
        <v>0</v>
      </c>
      <c r="L219">
        <v>3.6798323321609998</v>
      </c>
      <c r="M219" s="3">
        <v>65.5448342981189</v>
      </c>
      <c r="N219">
        <v>7000.106442241994</v>
      </c>
      <c r="O219">
        <v>5402.6040640587898</v>
      </c>
      <c r="P219">
        <v>-153.29992795845561</v>
      </c>
      <c r="Q219">
        <v>-553.50749010357367</v>
      </c>
      <c r="R219">
        <v>400.207562145118</v>
      </c>
      <c r="S219">
        <v>13292.520895214031</v>
      </c>
      <c r="T219" s="5">
        <v>14396101</v>
      </c>
      <c r="U219">
        <v>46696681</v>
      </c>
      <c r="V219">
        <f t="shared" si="13"/>
        <v>1718359.5654840823</v>
      </c>
      <c r="W219" s="6">
        <v>15621.457355495801</v>
      </c>
      <c r="X219">
        <v>1</v>
      </c>
      <c r="Y219">
        <f t="shared" si="14"/>
        <v>0</v>
      </c>
      <c r="Z219">
        <v>88.989332800087993</v>
      </c>
      <c r="AA219" s="9">
        <f t="shared" si="11"/>
        <v>3.7658764205228672</v>
      </c>
      <c r="AB219">
        <v>33144.477157365982</v>
      </c>
      <c r="AC219">
        <v>25580.53773452876</v>
      </c>
      <c r="AD219">
        <v>-725.85267129417048</v>
      </c>
      <c r="AE219">
        <v>-2620.7767715447922</v>
      </c>
      <c r="AF219">
        <v>1894.9241002506217</v>
      </c>
      <c r="AG219">
        <v>62938.13655698135</v>
      </c>
      <c r="AH219">
        <v>0</v>
      </c>
    </row>
    <row r="220" spans="1:34" x14ac:dyDescent="0.2">
      <c r="A220">
        <v>2008</v>
      </c>
      <c r="B220" t="s">
        <v>12</v>
      </c>
      <c r="C220">
        <v>67164.714999999997</v>
      </c>
      <c r="D220">
        <v>36000.580999999998</v>
      </c>
      <c r="E220">
        <v>-40485.065999999999</v>
      </c>
      <c r="F220">
        <v>-43638.275999999998</v>
      </c>
      <c r="G220">
        <v>3153.21</v>
      </c>
      <c r="H220">
        <v>75121.698000000004</v>
      </c>
      <c r="I220">
        <v>2196176.2026878917</v>
      </c>
      <c r="J220" s="1">
        <v>105.50380952381001</v>
      </c>
      <c r="K220">
        <v>0</v>
      </c>
      <c r="L220">
        <v>3.7596471711969999</v>
      </c>
      <c r="M220" s="2">
        <v>66.019890716036102</v>
      </c>
      <c r="N220">
        <v>9297.6483689480192</v>
      </c>
      <c r="O220">
        <v>4983.5801911142044</v>
      </c>
      <c r="P220">
        <v>-5604.3699115175714</v>
      </c>
      <c r="Q220">
        <v>-6040.8705028392287</v>
      </c>
      <c r="R220">
        <v>436.50059132165728</v>
      </c>
      <c r="S220">
        <v>10399.13789379298</v>
      </c>
      <c r="T220" s="5">
        <v>14400376</v>
      </c>
      <c r="U220">
        <v>46412757</v>
      </c>
      <c r="V220">
        <f t="shared" si="13"/>
        <v>1744955.9056250376</v>
      </c>
      <c r="W220" s="6">
        <v>15644.6788716068</v>
      </c>
      <c r="X220">
        <v>1</v>
      </c>
      <c r="Y220">
        <f t="shared" si="14"/>
        <v>0</v>
      </c>
      <c r="Z220">
        <v>89.053256309850994</v>
      </c>
      <c r="AA220" s="9">
        <f t="shared" si="11"/>
        <v>3.76932460554454</v>
      </c>
      <c r="AB220">
        <v>44342.071442737106</v>
      </c>
      <c r="AC220">
        <v>23767.544233338056</v>
      </c>
      <c r="AD220">
        <v>-26728.196329515085</v>
      </c>
      <c r="AE220">
        <v>-28809.942125562207</v>
      </c>
      <c r="AF220">
        <v>2081.745796047122</v>
      </c>
      <c r="AG220">
        <v>49595.262923630682</v>
      </c>
      <c r="AH220">
        <v>0</v>
      </c>
    </row>
    <row r="221" spans="1:34" x14ac:dyDescent="0.2">
      <c r="A221">
        <v>2008</v>
      </c>
      <c r="B221" t="s">
        <v>13</v>
      </c>
      <c r="C221">
        <v>68576.286999999997</v>
      </c>
      <c r="D221">
        <v>31496.065999999999</v>
      </c>
      <c r="E221">
        <v>-9649.9750000000004</v>
      </c>
      <c r="F221">
        <v>-13570.626</v>
      </c>
      <c r="G221">
        <v>3920.6509999999998</v>
      </c>
      <c r="H221">
        <v>97327.415999999997</v>
      </c>
      <c r="I221">
        <v>2335810.6969737196</v>
      </c>
      <c r="J221" s="1">
        <v>112.336363636364</v>
      </c>
      <c r="K221">
        <v>0</v>
      </c>
      <c r="L221">
        <v>3.6168760823469999</v>
      </c>
      <c r="M221" s="3">
        <v>66.170126660633898</v>
      </c>
      <c r="N221">
        <v>9493.0530558204737</v>
      </c>
      <c r="O221">
        <v>4360.0177068149424</v>
      </c>
      <c r="P221">
        <v>-1335.8513368089057</v>
      </c>
      <c r="Q221">
        <v>-1878.5892070636135</v>
      </c>
      <c r="R221">
        <v>542.73787025470767</v>
      </c>
      <c r="S221">
        <v>13473.087626833902</v>
      </c>
      <c r="T221" s="5">
        <v>14480066</v>
      </c>
      <c r="U221">
        <v>46669817</v>
      </c>
      <c r="V221">
        <f t="shared" si="13"/>
        <v>1687989.4487481141</v>
      </c>
      <c r="W221" s="6">
        <v>15694.730961048799</v>
      </c>
      <c r="X221">
        <v>1</v>
      </c>
      <c r="Y221">
        <f t="shared" si="14"/>
        <v>0</v>
      </c>
      <c r="Z221">
        <v>94.715327683775001</v>
      </c>
      <c r="AA221" s="9">
        <f t="shared" si="11"/>
        <v>3.7970822320749811</v>
      </c>
      <c r="AB221">
        <v>45377.015967059815</v>
      </c>
      <c r="AC221">
        <v>20840.986765316848</v>
      </c>
      <c r="AD221">
        <v>-6385.4006802195063</v>
      </c>
      <c r="AE221">
        <v>-8979.7004128409153</v>
      </c>
      <c r="AF221">
        <v>2594.2997326214095</v>
      </c>
      <c r="AG221">
        <v>64401.674442722062</v>
      </c>
      <c r="AH221">
        <v>0</v>
      </c>
    </row>
    <row r="222" spans="1:34" x14ac:dyDescent="0.2">
      <c r="A222">
        <v>2008</v>
      </c>
      <c r="B222" t="s">
        <v>14</v>
      </c>
      <c r="C222">
        <v>45648.589</v>
      </c>
      <c r="D222">
        <v>36240.75</v>
      </c>
      <c r="E222">
        <v>-12935.522999999999</v>
      </c>
      <c r="F222">
        <v>-16677.858</v>
      </c>
      <c r="G222">
        <v>3742.335</v>
      </c>
      <c r="H222">
        <v>74287.010999999999</v>
      </c>
      <c r="I222">
        <v>2339485.9751126166</v>
      </c>
      <c r="J222" s="1">
        <v>125.67136363636401</v>
      </c>
      <c r="K222">
        <v>0</v>
      </c>
      <c r="L222">
        <v>3.5751159638679999</v>
      </c>
      <c r="M222" s="2">
        <v>66.098635073205301</v>
      </c>
      <c r="N222">
        <v>6319.1592350332839</v>
      </c>
      <c r="O222">
        <v>5016.8269176300828</v>
      </c>
      <c r="P222">
        <v>-1790.6715501203212</v>
      </c>
      <c r="Q222">
        <v>-2308.7250386046708</v>
      </c>
      <c r="R222">
        <v>518.05348848434915</v>
      </c>
      <c r="S222">
        <v>10283.591714163807</v>
      </c>
      <c r="T222" s="5">
        <v>14443848</v>
      </c>
      <c r="U222">
        <v>46623180</v>
      </c>
      <c r="V222">
        <f t="shared" si="13"/>
        <v>1666832.7510429127</v>
      </c>
      <c r="W222" s="6">
        <v>15735.0168399453</v>
      </c>
      <c r="X222">
        <v>1</v>
      </c>
      <c r="Y222">
        <f t="shared" si="14"/>
        <v>0</v>
      </c>
      <c r="Z222">
        <v>94.864357386270001</v>
      </c>
      <c r="AA222" s="9">
        <f t="shared" si="11"/>
        <v>3.7972955606018761</v>
      </c>
      <c r="AB222">
        <v>30173.094259177338</v>
      </c>
      <c r="AC222">
        <v>23954.641090292651</v>
      </c>
      <c r="AD222">
        <v>-8550.2041425805382</v>
      </c>
      <c r="AE222">
        <v>-11023.836497447377</v>
      </c>
      <c r="AF222">
        <v>2473.6323548668379</v>
      </c>
      <c r="AG222">
        <v>49102.70030768188</v>
      </c>
      <c r="AH222">
        <v>0</v>
      </c>
    </row>
    <row r="223" spans="1:34" x14ac:dyDescent="0.2">
      <c r="A223">
        <v>2008</v>
      </c>
      <c r="B223" t="s">
        <v>15</v>
      </c>
      <c r="C223">
        <v>48318.004999999997</v>
      </c>
      <c r="D223">
        <v>38944.396000000001</v>
      </c>
      <c r="E223">
        <v>-14669.776</v>
      </c>
      <c r="F223">
        <v>-18834.607</v>
      </c>
      <c r="G223">
        <v>4164.8310000000001</v>
      </c>
      <c r="H223">
        <v>78028.137000000002</v>
      </c>
      <c r="I223">
        <v>2329412.4233380998</v>
      </c>
      <c r="J223" s="1">
        <v>133.92809523809501</v>
      </c>
      <c r="K223">
        <v>0</v>
      </c>
      <c r="L223">
        <v>3.613291879807</v>
      </c>
      <c r="M223" s="3">
        <v>66.372168103369305</v>
      </c>
      <c r="N223">
        <v>6688.68795734594</v>
      </c>
      <c r="O223">
        <v>5391.0941176340248</v>
      </c>
      <c r="P223">
        <v>-2030.7451449653706</v>
      </c>
      <c r="Q223">
        <v>-2607.2849866678798</v>
      </c>
      <c r="R223">
        <v>576.53984170250931</v>
      </c>
      <c r="S223">
        <v>10801.47784011445</v>
      </c>
      <c r="T223" s="5">
        <v>14472908</v>
      </c>
      <c r="U223">
        <v>46900068</v>
      </c>
      <c r="V223">
        <f t="shared" si="13"/>
        <v>1694636.3486679613</v>
      </c>
      <c r="W223" s="6">
        <v>15948.419839546599</v>
      </c>
      <c r="X223">
        <v>1</v>
      </c>
      <c r="Y223">
        <f t="shared" si="14"/>
        <v>0</v>
      </c>
      <c r="Z223">
        <v>94.455882607684998</v>
      </c>
      <c r="AA223" s="9">
        <f t="shared" si="11"/>
        <v>3.7972150149518336</v>
      </c>
      <c r="AB223">
        <v>32069.707502794383</v>
      </c>
      <c r="AC223">
        <v>25848.239979961829</v>
      </c>
      <c r="AD223">
        <v>-9736.6483871077253</v>
      </c>
      <c r="AE223">
        <v>-12500.937019648962</v>
      </c>
      <c r="AF223">
        <v>2764.2886325412369</v>
      </c>
      <c r="AG223">
        <v>51788.966257567299</v>
      </c>
      <c r="AH223">
        <v>0</v>
      </c>
    </row>
    <row r="224" spans="1:34" x14ac:dyDescent="0.2">
      <c r="A224">
        <v>2008</v>
      </c>
      <c r="B224" t="s">
        <v>16</v>
      </c>
      <c r="C224">
        <v>45749.63</v>
      </c>
      <c r="D224">
        <v>41127.747000000003</v>
      </c>
      <c r="E224">
        <v>-18264.072</v>
      </c>
      <c r="F224">
        <v>-22238.743999999999</v>
      </c>
      <c r="G224">
        <v>3974.672</v>
      </c>
      <c r="H224">
        <v>74506.660999999993</v>
      </c>
      <c r="I224">
        <v>2322098.4621861544</v>
      </c>
      <c r="J224" s="1">
        <v>133.95826086956501</v>
      </c>
      <c r="K224">
        <v>0</v>
      </c>
      <c r="L224">
        <v>3.8429672598810001</v>
      </c>
      <c r="M224" s="2">
        <v>66.742059360068197</v>
      </c>
      <c r="N224">
        <v>6333.1463961318868</v>
      </c>
      <c r="O224">
        <v>5693.3365951609685</v>
      </c>
      <c r="P224">
        <v>-2528.3055134105639</v>
      </c>
      <c r="Q224">
        <v>-3078.5215403512475</v>
      </c>
      <c r="R224">
        <v>550.21602694068395</v>
      </c>
      <c r="S224">
        <v>10313.997984245343</v>
      </c>
      <c r="T224" s="5">
        <v>14483011</v>
      </c>
      <c r="U224">
        <v>46804662</v>
      </c>
      <c r="V224">
        <f t="shared" si="13"/>
        <v>1798687.8367579635</v>
      </c>
      <c r="W224" s="6">
        <v>15816.5842290322</v>
      </c>
      <c r="X224">
        <v>1</v>
      </c>
      <c r="Y224">
        <f t="shared" si="14"/>
        <v>0</v>
      </c>
      <c r="Z224">
        <v>94.159307106908997</v>
      </c>
      <c r="AA224" s="9">
        <f t="shared" si="11"/>
        <v>3.7982628568923733</v>
      </c>
      <c r="AB224">
        <v>30534.245211611564</v>
      </c>
      <c r="AC224">
        <v>27449.505316198669</v>
      </c>
      <c r="AD224">
        <v>-12189.817775805595</v>
      </c>
      <c r="AE224">
        <v>-14842.595721413603</v>
      </c>
      <c r="AF224">
        <v>2652.7779456080098</v>
      </c>
      <c r="AG224">
        <v>49727.279911824779</v>
      </c>
      <c r="AH224">
        <v>0</v>
      </c>
    </row>
    <row r="225" spans="1:34" x14ac:dyDescent="0.2">
      <c r="A225">
        <v>2008</v>
      </c>
      <c r="B225" t="s">
        <v>17</v>
      </c>
      <c r="C225">
        <v>46319.207000000002</v>
      </c>
      <c r="D225">
        <v>39913.601999999999</v>
      </c>
      <c r="E225">
        <v>-22329.005000000001</v>
      </c>
      <c r="F225">
        <v>-26072.396000000001</v>
      </c>
      <c r="G225">
        <v>3743.3910000000001</v>
      </c>
      <c r="H225">
        <v>69051.854999999996</v>
      </c>
      <c r="I225">
        <v>2256345.9344087383</v>
      </c>
      <c r="J225" s="1">
        <v>116.69714285714301</v>
      </c>
      <c r="K225">
        <v>0</v>
      </c>
      <c r="L225">
        <v>3.7746131076860001</v>
      </c>
      <c r="M225" s="3">
        <v>67.127492266208904</v>
      </c>
      <c r="N225">
        <v>6411.9932529232901</v>
      </c>
      <c r="O225">
        <v>5525.2618362802614</v>
      </c>
      <c r="P225">
        <v>-3091.0164201319426</v>
      </c>
      <c r="Q225">
        <v>-3609.2160912760046</v>
      </c>
      <c r="R225">
        <v>518.19967114406268</v>
      </c>
      <c r="S225">
        <v>9558.8861951336366</v>
      </c>
      <c r="T225" s="5">
        <v>14460993</v>
      </c>
      <c r="U225">
        <v>46661956</v>
      </c>
      <c r="V225">
        <f t="shared" si="13"/>
        <v>1761308.307478674</v>
      </c>
      <c r="W225" s="6">
        <v>15742.3108778225</v>
      </c>
      <c r="X225">
        <v>1</v>
      </c>
      <c r="Y225">
        <f t="shared" si="14"/>
        <v>0</v>
      </c>
      <c r="Z225">
        <v>91.493092664727001</v>
      </c>
      <c r="AA225" s="9">
        <f t="shared" si="11"/>
        <v>3.7882887311493612</v>
      </c>
      <c r="AB225">
        <v>31092.922096694292</v>
      </c>
      <c r="AC225">
        <v>26793.000095715401</v>
      </c>
      <c r="AD225">
        <v>-14988.901104496399</v>
      </c>
      <c r="AE225">
        <v>-17501.745608515357</v>
      </c>
      <c r="AF225">
        <v>2512.8445040189599</v>
      </c>
      <c r="AG225">
        <v>46352.778624798782</v>
      </c>
      <c r="AH225">
        <v>0</v>
      </c>
    </row>
    <row r="226" spans="1:34" x14ac:dyDescent="0.2">
      <c r="A226">
        <v>2008</v>
      </c>
      <c r="B226" t="s">
        <v>18</v>
      </c>
      <c r="C226">
        <v>43819.464</v>
      </c>
      <c r="D226">
        <v>39640.438000000002</v>
      </c>
      <c r="E226">
        <v>-20717.710999999999</v>
      </c>
      <c r="F226">
        <v>-24478.415000000001</v>
      </c>
      <c r="G226">
        <v>3760.7040000000002</v>
      </c>
      <c r="H226">
        <v>68458.066000000006</v>
      </c>
      <c r="I226">
        <v>2233741.7224438936</v>
      </c>
      <c r="J226" s="1">
        <v>104.443636363636</v>
      </c>
      <c r="K226">
        <v>0</v>
      </c>
      <c r="L226">
        <v>3.8559874515630002</v>
      </c>
      <c r="M226" s="2">
        <v>67.584934814759706</v>
      </c>
      <c r="N226">
        <v>6065.9524571462325</v>
      </c>
      <c r="O226">
        <v>5487.4475938010764</v>
      </c>
      <c r="P226">
        <v>-2867.9641071578494</v>
      </c>
      <c r="Q226">
        <v>-3388.5604263962514</v>
      </c>
      <c r="R226">
        <v>520.59631923840209</v>
      </c>
      <c r="S226">
        <v>9476.6876578905449</v>
      </c>
      <c r="T226" s="5">
        <v>14526347</v>
      </c>
      <c r="U226">
        <v>46855208</v>
      </c>
      <c r="V226">
        <f t="shared" si="13"/>
        <v>1806730.9408837429</v>
      </c>
      <c r="W226" s="6">
        <v>15570.013423122</v>
      </c>
      <c r="X226">
        <v>1</v>
      </c>
      <c r="Y226">
        <f t="shared" si="14"/>
        <v>0</v>
      </c>
      <c r="Z226">
        <v>90.576509250643994</v>
      </c>
      <c r="AA226" s="9">
        <f t="shared" si="11"/>
        <v>3.7868654785480524</v>
      </c>
      <c r="AB226">
        <v>29615.356180577095</v>
      </c>
      <c r="AC226">
        <v>26790.964182585234</v>
      </c>
      <c r="AD226">
        <v>-14002.051474460299</v>
      </c>
      <c r="AE226">
        <v>-16543.72082143636</v>
      </c>
      <c r="AF226">
        <v>2541.6693469760608</v>
      </c>
      <c r="AG226">
        <v>46267.339281545181</v>
      </c>
      <c r="AH226">
        <v>0</v>
      </c>
    </row>
    <row r="227" spans="1:34" x14ac:dyDescent="0.2">
      <c r="A227">
        <v>2008</v>
      </c>
      <c r="B227" t="s">
        <v>19</v>
      </c>
      <c r="C227">
        <v>45194.608999999997</v>
      </c>
      <c r="D227">
        <v>39268.705999999998</v>
      </c>
      <c r="E227">
        <v>-11753.387000000001</v>
      </c>
      <c r="F227">
        <v>-15763.208000000001</v>
      </c>
      <c r="G227">
        <v>4009.8209999999999</v>
      </c>
      <c r="H227">
        <v>78747.214999999997</v>
      </c>
      <c r="I227">
        <v>2355330.3050074126</v>
      </c>
      <c r="J227" s="1">
        <v>76.283913043478293</v>
      </c>
      <c r="K227">
        <v>0</v>
      </c>
      <c r="L227">
        <v>4.023467830285</v>
      </c>
      <c r="M227" s="3">
        <v>68.045485693199694</v>
      </c>
      <c r="N227">
        <v>6256.3145344113118</v>
      </c>
      <c r="O227">
        <v>5435.9885289708936</v>
      </c>
      <c r="P227">
        <v>-1627.0278146816354</v>
      </c>
      <c r="Q227">
        <v>-2182.1095369881104</v>
      </c>
      <c r="R227">
        <v>555.08172230647472</v>
      </c>
      <c r="S227">
        <v>10901.020202407604</v>
      </c>
      <c r="T227" s="5">
        <v>14564570</v>
      </c>
      <c r="U227">
        <v>46274208</v>
      </c>
      <c r="V227">
        <f t="shared" si="13"/>
        <v>1861827.8725991677</v>
      </c>
      <c r="W227" s="6">
        <v>15446.620456000001</v>
      </c>
      <c r="X227">
        <v>1</v>
      </c>
      <c r="Y227">
        <f t="shared" si="14"/>
        <v>0</v>
      </c>
      <c r="Z227">
        <v>95.506832780299007</v>
      </c>
      <c r="AA227" s="9">
        <f t="shared" si="11"/>
        <v>3.8128337614483021</v>
      </c>
      <c r="AB227">
        <v>30752.891201192539</v>
      </c>
      <c r="AC227">
        <v>26720.581723134648</v>
      </c>
      <c r="AD227">
        <v>-7997.6492695513925</v>
      </c>
      <c r="AE227">
        <v>-10726.15144442931</v>
      </c>
      <c r="AF227">
        <v>2728.5021748779168</v>
      </c>
      <c r="AG227">
        <v>53583.924916618198</v>
      </c>
      <c r="AH227">
        <v>0</v>
      </c>
    </row>
    <row r="228" spans="1:34" x14ac:dyDescent="0.2">
      <c r="A228">
        <v>2008</v>
      </c>
      <c r="B228" t="s">
        <v>20</v>
      </c>
      <c r="C228">
        <v>53212.029000000002</v>
      </c>
      <c r="D228">
        <v>36861.754000000001</v>
      </c>
      <c r="E228">
        <v>-16929.531999999999</v>
      </c>
      <c r="F228">
        <v>-20807.460999999999</v>
      </c>
      <c r="G228">
        <v>3877.9290000000001</v>
      </c>
      <c r="H228">
        <v>78430.357999999993</v>
      </c>
      <c r="I228">
        <v>2269900.0021388773</v>
      </c>
      <c r="J228" s="1">
        <v>56.968000000000004</v>
      </c>
      <c r="K228">
        <v>0</v>
      </c>
      <c r="L228">
        <v>4.5391735648909997</v>
      </c>
      <c r="M228" s="2">
        <v>68.818941780387206</v>
      </c>
      <c r="N228">
        <v>7366.1703863444482</v>
      </c>
      <c r="O228">
        <v>5102.7928422634295</v>
      </c>
      <c r="P228">
        <v>-2343.5644085864624</v>
      </c>
      <c r="Q228">
        <v>-2880.3882489280204</v>
      </c>
      <c r="R228">
        <v>536.82384034155768</v>
      </c>
      <c r="S228">
        <v>10857.157513952217</v>
      </c>
      <c r="T228" s="5">
        <v>14505253</v>
      </c>
      <c r="U228">
        <v>47027541</v>
      </c>
      <c r="V228">
        <f t="shared" si="13"/>
        <v>2134661.7092902763</v>
      </c>
      <c r="W228" s="6">
        <v>15461.750065374101</v>
      </c>
      <c r="X228">
        <v>1</v>
      </c>
      <c r="Y228">
        <f t="shared" si="14"/>
        <v>0</v>
      </c>
      <c r="Z228">
        <v>92.042699689033995</v>
      </c>
      <c r="AA228" s="9">
        <f t="shared" si="11"/>
        <v>3.8016973386506621</v>
      </c>
      <c r="AB228">
        <v>36619.955257672758</v>
      </c>
      <c r="AC228">
        <v>25367.869024489555</v>
      </c>
      <c r="AD228">
        <v>-11650.724770772022</v>
      </c>
      <c r="AE228">
        <v>-14319.474471566775</v>
      </c>
      <c r="AF228">
        <v>2668.7497007947518</v>
      </c>
      <c r="AG228">
        <v>53974.942410169257</v>
      </c>
      <c r="AH228">
        <v>0</v>
      </c>
    </row>
    <row r="229" spans="1:34" x14ac:dyDescent="0.2">
      <c r="A229">
        <v>2008</v>
      </c>
      <c r="B229" t="s">
        <v>21</v>
      </c>
      <c r="C229">
        <v>53119.137000000002</v>
      </c>
      <c r="D229">
        <v>27260.482</v>
      </c>
      <c r="E229">
        <v>2452.3159999999998</v>
      </c>
      <c r="F229">
        <v>-4359.8379999999997</v>
      </c>
      <c r="G229">
        <v>6812.1540000000005</v>
      </c>
      <c r="H229">
        <v>88434.539000000004</v>
      </c>
      <c r="I229">
        <v>2266258.8756271629</v>
      </c>
      <c r="J229" s="1">
        <v>40.644347826086999</v>
      </c>
      <c r="K229">
        <v>0</v>
      </c>
      <c r="L229">
        <v>4.5390949763809996</v>
      </c>
      <c r="M229" s="3">
        <v>69.295552363249001</v>
      </c>
      <c r="N229">
        <v>7353.3112957894109</v>
      </c>
      <c r="O229">
        <v>3773.6834884810705</v>
      </c>
      <c r="P229">
        <v>339.4754501309971</v>
      </c>
      <c r="Q229">
        <v>-603.53476776574723</v>
      </c>
      <c r="R229">
        <v>943.01021789674428</v>
      </c>
      <c r="S229">
        <v>12242.04178179004</v>
      </c>
      <c r="T229" s="5">
        <v>14178117</v>
      </c>
      <c r="U229">
        <v>46498113</v>
      </c>
      <c r="V229">
        <f t="shared" si="13"/>
        <v>2110593.5112949605</v>
      </c>
      <c r="W229" s="6">
        <v>15191.604978781799</v>
      </c>
      <c r="X229">
        <v>1</v>
      </c>
      <c r="Y229">
        <f t="shared" si="14"/>
        <v>0</v>
      </c>
      <c r="Z229">
        <v>91.895054808761003</v>
      </c>
      <c r="AA229" s="9">
        <f t="shared" si="11"/>
        <v>3.8039975020553083</v>
      </c>
      <c r="AB229">
        <v>36809.199394740979</v>
      </c>
      <c r="AC229">
        <v>18890.30157878407</v>
      </c>
      <c r="AD229">
        <v>1699.3459178923333</v>
      </c>
      <c r="AE229">
        <v>-3021.1738242428278</v>
      </c>
      <c r="AF229">
        <v>4720.5197421351613</v>
      </c>
      <c r="AG229">
        <v>61281.202279942867</v>
      </c>
      <c r="AH229">
        <v>0</v>
      </c>
    </row>
    <row r="230" spans="1:34" x14ac:dyDescent="0.2">
      <c r="A230">
        <v>2009</v>
      </c>
      <c r="B230" t="s">
        <v>10</v>
      </c>
      <c r="C230">
        <v>66603.215979999994</v>
      </c>
      <c r="D230">
        <v>46213.557800000002</v>
      </c>
      <c r="E230">
        <v>2787.2415879999999</v>
      </c>
      <c r="F230">
        <v>-1991.9674480000001</v>
      </c>
      <c r="G230">
        <v>4779.2090360000002</v>
      </c>
      <c r="H230">
        <v>123472.833</v>
      </c>
      <c r="I230">
        <v>2093649.4904517042</v>
      </c>
      <c r="J230" s="1">
        <v>41.6309090909091</v>
      </c>
      <c r="K230">
        <v>0</v>
      </c>
      <c r="L230">
        <v>4.670986753767</v>
      </c>
      <c r="M230" s="2">
        <v>69.4561494074742</v>
      </c>
      <c r="N230">
        <v>9219.9197513625968</v>
      </c>
      <c r="O230">
        <v>6397.3681761689168</v>
      </c>
      <c r="P230">
        <v>385.83938314235814</v>
      </c>
      <c r="Q230">
        <v>-275.74914735951387</v>
      </c>
      <c r="R230">
        <v>661.58853050187201</v>
      </c>
      <c r="S230">
        <v>17092.412055226338</v>
      </c>
      <c r="T230" s="5">
        <v>14073102</v>
      </c>
      <c r="U230">
        <v>46857470</v>
      </c>
      <c r="V230">
        <f t="shared" si="13"/>
        <v>2188706.216850346</v>
      </c>
      <c r="W230" s="6">
        <v>15229.5365719611</v>
      </c>
      <c r="X230">
        <v>1</v>
      </c>
      <c r="Y230">
        <f t="shared" si="14"/>
        <v>0</v>
      </c>
      <c r="Z230">
        <v>84.895876964696001</v>
      </c>
      <c r="AA230" s="9">
        <f t="shared" si="11"/>
        <v>3.7705973016103327</v>
      </c>
      <c r="AB230">
        <v>46260.029201251527</v>
      </c>
      <c r="AC230">
        <v>32098.157752077448</v>
      </c>
      <c r="AD230">
        <v>1935.9106817085365</v>
      </c>
      <c r="AE230">
        <v>-1383.543886831131</v>
      </c>
      <c r="AF230">
        <v>3319.4545685396674</v>
      </c>
      <c r="AG230">
        <v>85759.4753661211</v>
      </c>
      <c r="AH230">
        <v>0</v>
      </c>
    </row>
    <row r="231" spans="1:34" x14ac:dyDescent="0.2">
      <c r="A231">
        <v>2009</v>
      </c>
      <c r="B231" t="s">
        <v>11</v>
      </c>
      <c r="C231">
        <v>50068.601889999998</v>
      </c>
      <c r="D231">
        <v>29427.094499999999</v>
      </c>
      <c r="E231">
        <v>9689.8212370000001</v>
      </c>
      <c r="F231">
        <v>7158.958533</v>
      </c>
      <c r="G231">
        <v>2530.8627040000001</v>
      </c>
      <c r="H231">
        <v>97529.343999999997</v>
      </c>
      <c r="I231">
        <v>2018311.6331340615</v>
      </c>
      <c r="J231" s="1">
        <v>39.078499999999998</v>
      </c>
      <c r="K231">
        <v>0</v>
      </c>
      <c r="L231">
        <v>5.0024757282919996</v>
      </c>
      <c r="M231" s="3">
        <v>69.609493681960302</v>
      </c>
      <c r="N231">
        <v>6931.0240458560156</v>
      </c>
      <c r="O231">
        <v>4073.6088462640573</v>
      </c>
      <c r="P231">
        <v>1341.3672732712546</v>
      </c>
      <c r="Q231">
        <v>991.01855978565482</v>
      </c>
      <c r="R231">
        <v>350.34871348559994</v>
      </c>
      <c r="S231">
        <v>13501.040630726569</v>
      </c>
      <c r="T231" s="5">
        <v>14026501</v>
      </c>
      <c r="U231">
        <v>47037143</v>
      </c>
      <c r="V231">
        <f t="shared" si="13"/>
        <v>2353021.6618569996</v>
      </c>
      <c r="W231" s="6">
        <v>15180.0414602194</v>
      </c>
      <c r="X231">
        <v>1</v>
      </c>
      <c r="Y231">
        <f t="shared" si="14"/>
        <v>0</v>
      </c>
      <c r="Z231">
        <v>81.840984780119996</v>
      </c>
      <c r="AA231" s="9">
        <f t="shared" ref="AA231:AA294" si="15">LOG(Z231)+LOG(M231)</f>
        <v>3.7556393213828176</v>
      </c>
      <c r="AB231">
        <v>34852.500269265402</v>
      </c>
      <c r="AC231">
        <v>20484.051486761986</v>
      </c>
      <c r="AD231">
        <v>6745.0355017627626</v>
      </c>
      <c r="AE231">
        <v>4983.314787722793</v>
      </c>
      <c r="AF231">
        <v>1761.7207140399696</v>
      </c>
      <c r="AG231">
        <v>67889.682549737321</v>
      </c>
      <c r="AH231">
        <v>0</v>
      </c>
    </row>
    <row r="232" spans="1:34" x14ac:dyDescent="0.2">
      <c r="A232">
        <v>2009</v>
      </c>
      <c r="B232" t="s">
        <v>12</v>
      </c>
      <c r="C232">
        <v>60063.175669999997</v>
      </c>
      <c r="D232">
        <v>30572.78513</v>
      </c>
      <c r="E232">
        <v>8590.9283589999995</v>
      </c>
      <c r="F232">
        <v>5753.1597510000001</v>
      </c>
      <c r="G232">
        <v>2837.7686079999999</v>
      </c>
      <c r="H232">
        <v>111020.408</v>
      </c>
      <c r="I232">
        <v>2142421.6948593757</v>
      </c>
      <c r="J232" s="1">
        <v>47.98</v>
      </c>
      <c r="K232">
        <v>0</v>
      </c>
      <c r="L232">
        <v>4.9545282996789997</v>
      </c>
      <c r="M232" s="2">
        <v>70.009950182560502</v>
      </c>
      <c r="N232">
        <v>8314.5783809551467</v>
      </c>
      <c r="O232">
        <v>4232.2074291261824</v>
      </c>
      <c r="P232">
        <v>1189.2469289091098</v>
      </c>
      <c r="Q232">
        <v>796.41306265027026</v>
      </c>
      <c r="R232">
        <v>392.83386625883975</v>
      </c>
      <c r="S232">
        <v>15368.616026452932</v>
      </c>
      <c r="T232" s="5">
        <v>14039826</v>
      </c>
      <c r="U232">
        <v>46672768</v>
      </c>
      <c r="V232">
        <f t="shared" si="13"/>
        <v>2312415.4988035243</v>
      </c>
      <c r="W232" s="6">
        <v>15153.122110837099</v>
      </c>
      <c r="X232">
        <v>1</v>
      </c>
      <c r="Y232">
        <f t="shared" si="14"/>
        <v>0</v>
      </c>
      <c r="Z232">
        <v>86.873552350940997</v>
      </c>
      <c r="AA232" s="9">
        <f t="shared" si="15"/>
        <v>3.7840473492525808</v>
      </c>
      <c r="AB232">
        <v>42050.199364630796</v>
      </c>
      <c r="AC232">
        <v>21403.991638934265</v>
      </c>
      <c r="AD232">
        <v>6014.5046643553615</v>
      </c>
      <c r="AE232">
        <v>4027.7842755982219</v>
      </c>
      <c r="AF232">
        <v>1986.7203887571404</v>
      </c>
      <c r="AG232">
        <v>77725.332333275408</v>
      </c>
      <c r="AH232">
        <v>0</v>
      </c>
    </row>
    <row r="233" spans="1:34" x14ac:dyDescent="0.2">
      <c r="A233">
        <v>2009</v>
      </c>
      <c r="B233" t="s">
        <v>13</v>
      </c>
      <c r="C233">
        <v>52246.250110000001</v>
      </c>
      <c r="D233">
        <v>29903.61018</v>
      </c>
      <c r="E233">
        <v>7746.4128710000005</v>
      </c>
      <c r="F233">
        <v>4158.0392320000001</v>
      </c>
      <c r="G233">
        <v>3588.3736389999999</v>
      </c>
      <c r="H233">
        <v>96354.213000000003</v>
      </c>
      <c r="I233">
        <v>2079217.4306088691</v>
      </c>
      <c r="J233" s="1">
        <v>49.905909090909098</v>
      </c>
      <c r="K233">
        <v>0</v>
      </c>
      <c r="L233">
        <v>5.1954897770140001</v>
      </c>
      <c r="M233" s="3">
        <v>70.254990188749304</v>
      </c>
      <c r="N233">
        <v>7232.477084416897</v>
      </c>
      <c r="O233">
        <v>4139.5731734398687</v>
      </c>
      <c r="P233">
        <v>1072.3401862905412</v>
      </c>
      <c r="Q233">
        <v>575.59965352978384</v>
      </c>
      <c r="R233">
        <v>496.74053276075722</v>
      </c>
      <c r="S233">
        <v>13338.366601283429</v>
      </c>
      <c r="T233" s="5">
        <v>13979608</v>
      </c>
      <c r="U233">
        <v>46762979</v>
      </c>
      <c r="V233">
        <f t="shared" si="13"/>
        <v>2429565.7933722036</v>
      </c>
      <c r="W233" s="6">
        <v>15148.224109516899</v>
      </c>
      <c r="X233">
        <v>1</v>
      </c>
      <c r="Y233">
        <f t="shared" si="14"/>
        <v>0</v>
      </c>
      <c r="Z233">
        <v>84.310668035334999</v>
      </c>
      <c r="AA233" s="9">
        <f t="shared" si="15"/>
        <v>3.772559707912543</v>
      </c>
      <c r="AB233">
        <v>36705.597888769924</v>
      </c>
      <c r="AC233">
        <v>21008.778398040835</v>
      </c>
      <c r="AD233">
        <v>5442.2416025010634</v>
      </c>
      <c r="AE233">
        <v>2921.2300544859468</v>
      </c>
      <c r="AF233">
        <v>2521.0115480151162</v>
      </c>
      <c r="AG233">
        <v>67693.642889596609</v>
      </c>
      <c r="AH233">
        <v>0</v>
      </c>
    </row>
    <row r="234" spans="1:34" x14ac:dyDescent="0.2">
      <c r="A234">
        <v>2009</v>
      </c>
      <c r="B234" t="s">
        <v>14</v>
      </c>
      <c r="C234">
        <v>40241.256950000003</v>
      </c>
      <c r="D234">
        <v>28819.789710000001</v>
      </c>
      <c r="E234">
        <v>7248.3149249999997</v>
      </c>
      <c r="F234">
        <v>3197.565826</v>
      </c>
      <c r="G234">
        <v>4050.7490990000001</v>
      </c>
      <c r="H234">
        <v>81159.259999999995</v>
      </c>
      <c r="I234">
        <v>2122890.7939832322</v>
      </c>
      <c r="J234" s="1">
        <v>59.257142857142803</v>
      </c>
      <c r="K234">
        <v>0</v>
      </c>
      <c r="L234">
        <v>5.5952452220640003</v>
      </c>
      <c r="M234" s="2">
        <v>70.050358471107799</v>
      </c>
      <c r="N234">
        <v>5570.6192908819112</v>
      </c>
      <c r="O234">
        <v>3989.5393107914833</v>
      </c>
      <c r="P234">
        <v>1003.3882141843054</v>
      </c>
      <c r="Q234">
        <v>442.64079266491086</v>
      </c>
      <c r="R234">
        <v>560.74742151939461</v>
      </c>
      <c r="S234">
        <v>11234.920915900979</v>
      </c>
      <c r="T234" s="5">
        <v>13868132</v>
      </c>
      <c r="U234">
        <v>47649414</v>
      </c>
      <c r="V234">
        <f t="shared" si="13"/>
        <v>2666101.5601764945</v>
      </c>
      <c r="W234" s="6">
        <v>15166.299091041001</v>
      </c>
      <c r="X234">
        <v>1</v>
      </c>
      <c r="Y234">
        <f t="shared" si="14"/>
        <v>0</v>
      </c>
      <c r="Z234">
        <v>86.081589338339001</v>
      </c>
      <c r="AA234" s="9">
        <f t="shared" si="15"/>
        <v>3.7803206389033259</v>
      </c>
      <c r="AB234">
        <v>28189.144746754584</v>
      </c>
      <c r="AC234">
        <v>20188.366002474439</v>
      </c>
      <c r="AD234">
        <v>5077.4705880773081</v>
      </c>
      <c r="AE234">
        <v>2239.9063234626392</v>
      </c>
      <c r="AF234">
        <v>2837.5642646146694</v>
      </c>
      <c r="AG234">
        <v>56852.352562498403</v>
      </c>
      <c r="AH234">
        <v>0</v>
      </c>
    </row>
    <row r="235" spans="1:34" x14ac:dyDescent="0.2">
      <c r="A235">
        <v>2009</v>
      </c>
      <c r="B235" t="s">
        <v>15</v>
      </c>
      <c r="C235">
        <v>53002.369250000003</v>
      </c>
      <c r="D235">
        <v>32918.66949</v>
      </c>
      <c r="E235">
        <v>7341.4665400000004</v>
      </c>
      <c r="F235">
        <v>3511.5017050000001</v>
      </c>
      <c r="G235">
        <v>3829.9648350000002</v>
      </c>
      <c r="H235">
        <v>98712.16</v>
      </c>
      <c r="I235">
        <v>2174745.670490751</v>
      </c>
      <c r="J235" s="1">
        <v>69.672272727272698</v>
      </c>
      <c r="K235">
        <v>0</v>
      </c>
      <c r="L235">
        <v>5.2903175108199996</v>
      </c>
      <c r="M235" s="3">
        <v>70.179354161469305</v>
      </c>
      <c r="N235">
        <v>7337.1470720547713</v>
      </c>
      <c r="O235">
        <v>4556.9494889040689</v>
      </c>
      <c r="P235">
        <v>1016.2832433863147</v>
      </c>
      <c r="Q235">
        <v>486.09910873665496</v>
      </c>
      <c r="R235">
        <v>530.18413464965977</v>
      </c>
      <c r="S235">
        <v>13664.778498938556</v>
      </c>
      <c r="T235" s="5">
        <v>13871175</v>
      </c>
      <c r="U235">
        <v>47524392</v>
      </c>
      <c r="V235">
        <f t="shared" si="13"/>
        <v>2514191.2318867389</v>
      </c>
      <c r="W235" s="6">
        <v>15170.944402069201</v>
      </c>
      <c r="X235">
        <v>1</v>
      </c>
      <c r="Y235">
        <f t="shared" si="14"/>
        <v>0</v>
      </c>
      <c r="Z235">
        <v>88.184264707869005</v>
      </c>
      <c r="AA235" s="9">
        <f t="shared" si="15"/>
        <v>3.7916004652769026</v>
      </c>
      <c r="AB235">
        <v>37196.720429927205</v>
      </c>
      <c r="AC235">
        <v>23102.109646630644</v>
      </c>
      <c r="AD235">
        <v>5152.1938037523669</v>
      </c>
      <c r="AE235">
        <v>2464.3492179379832</v>
      </c>
      <c r="AF235">
        <v>2687.8445858143837</v>
      </c>
      <c r="AG235">
        <v>69275.556366836245</v>
      </c>
      <c r="AH235">
        <v>0</v>
      </c>
    </row>
    <row r="236" spans="1:34" x14ac:dyDescent="0.2">
      <c r="A236">
        <v>2009</v>
      </c>
      <c r="B236" t="s">
        <v>16</v>
      </c>
      <c r="C236">
        <v>43145.694349999998</v>
      </c>
      <c r="D236">
        <v>34727.534269999996</v>
      </c>
      <c r="E236">
        <v>5819.7903139999999</v>
      </c>
      <c r="F236">
        <v>1111.315842</v>
      </c>
      <c r="G236">
        <v>4708.4744719999999</v>
      </c>
      <c r="H236">
        <v>88550.153999999995</v>
      </c>
      <c r="I236">
        <v>2188245.9978851653</v>
      </c>
      <c r="J236" s="1">
        <v>64.208695652173901</v>
      </c>
      <c r="K236">
        <v>0</v>
      </c>
      <c r="L236">
        <v>5.4611177718170003</v>
      </c>
      <c r="M236" s="2">
        <v>70.370516449595101</v>
      </c>
      <c r="N236">
        <v>5972.6821546165611</v>
      </c>
      <c r="O236">
        <v>4807.3516334142405</v>
      </c>
      <c r="P236">
        <v>805.63676806462411</v>
      </c>
      <c r="Q236">
        <v>153.84006208851471</v>
      </c>
      <c r="R236">
        <v>651.79670597610937</v>
      </c>
      <c r="S236">
        <v>12258.046429709348</v>
      </c>
      <c r="T236" s="5">
        <v>13887498</v>
      </c>
      <c r="U236">
        <v>48040501</v>
      </c>
      <c r="V236">
        <f t="shared" si="13"/>
        <v>2623548.337780924</v>
      </c>
      <c r="W236" s="6">
        <v>15152.5096615854</v>
      </c>
      <c r="X236">
        <v>1</v>
      </c>
      <c r="Y236">
        <f t="shared" si="14"/>
        <v>0</v>
      </c>
      <c r="Z236">
        <v>88.731692602885005</v>
      </c>
      <c r="AA236" s="9">
        <f t="shared" si="15"/>
        <v>3.795469504318211</v>
      </c>
      <c r="AB236">
        <v>30361.847939858773</v>
      </c>
      <c r="AC236">
        <v>24437.945216009124</v>
      </c>
      <c r="AD236">
        <v>4095.4165002453124</v>
      </c>
      <c r="AE236">
        <v>782.03869740156631</v>
      </c>
      <c r="AF236">
        <v>3313.3778028437459</v>
      </c>
      <c r="AG236">
        <v>62313.200686711789</v>
      </c>
      <c r="AH236">
        <v>0</v>
      </c>
    </row>
    <row r="237" spans="1:34" x14ac:dyDescent="0.2">
      <c r="A237">
        <v>2009</v>
      </c>
      <c r="B237" t="s">
        <v>17</v>
      </c>
      <c r="C237">
        <v>45663.395969999998</v>
      </c>
      <c r="D237">
        <v>35244.300470000002</v>
      </c>
      <c r="E237">
        <v>-972.71592099999998</v>
      </c>
      <c r="F237">
        <v>-5141.2536579999996</v>
      </c>
      <c r="G237">
        <v>4168.5377369999997</v>
      </c>
      <c r="H237">
        <v>86228.697</v>
      </c>
      <c r="I237">
        <v>2134531.3206745288</v>
      </c>
      <c r="J237" s="1">
        <v>71.064285714285703</v>
      </c>
      <c r="K237">
        <v>0</v>
      </c>
      <c r="L237">
        <v>5.7061796709249997</v>
      </c>
      <c r="M237" s="3">
        <v>70.538884318540795</v>
      </c>
      <c r="N237">
        <v>6321.2089720189842</v>
      </c>
      <c r="O237">
        <v>4878.8878621700305</v>
      </c>
      <c r="P237">
        <v>-134.65359893711187</v>
      </c>
      <c r="Q237">
        <v>-711.70656627742312</v>
      </c>
      <c r="R237">
        <v>577.05296734031128</v>
      </c>
      <c r="S237">
        <v>11936.685862786182</v>
      </c>
      <c r="T237" s="5">
        <v>13918843</v>
      </c>
      <c r="U237">
        <v>49079922</v>
      </c>
      <c r="V237">
        <f t="shared" si="13"/>
        <v>2800588.5316698467</v>
      </c>
      <c r="W237" s="6">
        <v>15244.8566485478</v>
      </c>
      <c r="X237">
        <v>1</v>
      </c>
      <c r="Y237">
        <f t="shared" si="14"/>
        <v>0</v>
      </c>
      <c r="Z237">
        <v>86.553603744903</v>
      </c>
      <c r="AA237" s="9">
        <f t="shared" si="15"/>
        <v>3.7857137412156252</v>
      </c>
      <c r="AB237">
        <v>32210.450059195518</v>
      </c>
      <c r="AC237">
        <v>24860.936337412229</v>
      </c>
      <c r="AD237">
        <v>-686.14295826221871</v>
      </c>
      <c r="AE237">
        <v>-3626.582970339367</v>
      </c>
      <c r="AF237">
        <v>2940.4400120771479</v>
      </c>
      <c r="AG237">
        <v>60824.760826215061</v>
      </c>
      <c r="AH237">
        <v>0</v>
      </c>
    </row>
    <row r="238" spans="1:34" x14ac:dyDescent="0.2">
      <c r="A238">
        <v>2009</v>
      </c>
      <c r="B238" t="s">
        <v>18</v>
      </c>
      <c r="C238">
        <v>42554.79017</v>
      </c>
      <c r="D238">
        <v>33428.130440000001</v>
      </c>
      <c r="E238">
        <v>2757.374793</v>
      </c>
      <c r="F238">
        <v>-1754.4372519999999</v>
      </c>
      <c r="G238">
        <v>4511.8120449999997</v>
      </c>
      <c r="H238">
        <v>84169.822</v>
      </c>
      <c r="I238">
        <v>2133302.5883263648</v>
      </c>
      <c r="J238" s="1">
        <v>69.397727272727295</v>
      </c>
      <c r="K238">
        <v>0</v>
      </c>
      <c r="L238">
        <v>5.9837778229070002</v>
      </c>
      <c r="M238" s="2">
        <v>70.892715870817796</v>
      </c>
      <c r="N238">
        <v>5890.8829645897513</v>
      </c>
      <c r="O238">
        <v>4627.4744478919865</v>
      </c>
      <c r="P238">
        <v>381.70490631449616</v>
      </c>
      <c r="Q238">
        <v>-242.86771192998353</v>
      </c>
      <c r="R238">
        <v>624.57261824447971</v>
      </c>
      <c r="S238">
        <v>11651.674666272986</v>
      </c>
      <c r="T238" s="5">
        <v>13992494</v>
      </c>
      <c r="U238">
        <v>48690043</v>
      </c>
      <c r="V238">
        <f t="shared" si="13"/>
        <v>2913503.9949978823</v>
      </c>
      <c r="W238" s="6">
        <v>15252.8055674141</v>
      </c>
      <c r="X238">
        <v>1</v>
      </c>
      <c r="Y238">
        <f t="shared" si="14"/>
        <v>0</v>
      </c>
      <c r="Z238">
        <v>86.503779592995997</v>
      </c>
      <c r="AA238" s="9">
        <f t="shared" si="15"/>
        <v>3.7876366977384972</v>
      </c>
      <c r="AB238">
        <v>30168.2464846408</v>
      </c>
      <c r="AC238">
        <v>23698.109533755553</v>
      </c>
      <c r="AD238">
        <v>1954.7778774950402</v>
      </c>
      <c r="AE238">
        <v>-1243.7682161921434</v>
      </c>
      <c r="AF238">
        <v>3198.5460936871837</v>
      </c>
      <c r="AG238">
        <v>59670.272759433086</v>
      </c>
      <c r="AH238">
        <v>0</v>
      </c>
    </row>
    <row r="239" spans="1:34" x14ac:dyDescent="0.2">
      <c r="A239">
        <v>2009</v>
      </c>
      <c r="B239" t="s">
        <v>19</v>
      </c>
      <c r="C239">
        <v>43157.103990000003</v>
      </c>
      <c r="D239">
        <v>37867.605689999997</v>
      </c>
      <c r="E239">
        <v>-702.92753500000003</v>
      </c>
      <c r="F239">
        <v>-4623.6213820000003</v>
      </c>
      <c r="G239">
        <v>3920.693847</v>
      </c>
      <c r="H239">
        <v>85375.630999999994</v>
      </c>
      <c r="I239">
        <v>2247159.0686251917</v>
      </c>
      <c r="J239" s="1">
        <v>75.823636363636396</v>
      </c>
      <c r="K239">
        <v>0</v>
      </c>
      <c r="L239">
        <v>5.4942111240160001</v>
      </c>
      <c r="M239" s="3">
        <v>71.107190633106001</v>
      </c>
      <c r="N239">
        <v>5974.2615973453258</v>
      </c>
      <c r="O239">
        <v>5242.0334438937944</v>
      </c>
      <c r="P239">
        <v>-97.306644557062469</v>
      </c>
      <c r="Q239">
        <v>-640.05044614550195</v>
      </c>
      <c r="R239">
        <v>542.74380158843951</v>
      </c>
      <c r="S239">
        <v>11818.595468097466</v>
      </c>
      <c r="T239" s="5">
        <v>14073749</v>
      </c>
      <c r="U239">
        <v>48975482</v>
      </c>
      <c r="V239">
        <f t="shared" si="13"/>
        <v>2690816.3800844536</v>
      </c>
      <c r="W239" s="6">
        <v>15451.9582110271</v>
      </c>
      <c r="X239">
        <f t="shared" ref="X239:X241" si="16">IF(O239=2008,1,0)</f>
        <v>0</v>
      </c>
      <c r="Y239">
        <f t="shared" si="14"/>
        <v>0</v>
      </c>
      <c r="Z239">
        <v>91.120572321275006</v>
      </c>
      <c r="AA239" s="9">
        <f t="shared" si="15"/>
        <v>3.811529959331597</v>
      </c>
      <c r="AB239">
        <v>30687.804205897097</v>
      </c>
      <c r="AC239">
        <v>26926.590566181192</v>
      </c>
      <c r="AD239">
        <v>-499.83202232504294</v>
      </c>
      <c r="AE239">
        <v>-3287.7272702517903</v>
      </c>
      <c r="AF239">
        <v>2787.8952479267473</v>
      </c>
      <c r="AG239">
        <v>60708.212689387139</v>
      </c>
      <c r="AH239">
        <v>0</v>
      </c>
    </row>
    <row r="240" spans="1:34" x14ac:dyDescent="0.2">
      <c r="A240">
        <v>2009</v>
      </c>
      <c r="B240" t="s">
        <v>20</v>
      </c>
      <c r="C240">
        <v>44442.44515</v>
      </c>
      <c r="D240">
        <v>33892.494400000003</v>
      </c>
      <c r="E240">
        <v>440.06520399999999</v>
      </c>
      <c r="F240">
        <v>-3328.9021990000001</v>
      </c>
      <c r="G240">
        <v>3768.9674030000001</v>
      </c>
      <c r="H240">
        <v>83420.327999999994</v>
      </c>
      <c r="I240">
        <v>2250328.770213712</v>
      </c>
      <c r="J240" s="1">
        <v>77.972380952381002</v>
      </c>
      <c r="K240">
        <v>0</v>
      </c>
      <c r="L240">
        <v>5.2922508399739998</v>
      </c>
      <c r="M240" s="2">
        <v>71.476045779842494</v>
      </c>
      <c r="N240">
        <v>6152.1920797394778</v>
      </c>
      <c r="O240">
        <v>4691.7566057972545</v>
      </c>
      <c r="P240">
        <v>60.918467772868198</v>
      </c>
      <c r="Q240">
        <v>-460.82175887919465</v>
      </c>
      <c r="R240">
        <v>521.7402266520628</v>
      </c>
      <c r="S240">
        <v>11547.921800402321</v>
      </c>
      <c r="T240" s="5">
        <v>14192197</v>
      </c>
      <c r="U240">
        <v>48955731</v>
      </c>
      <c r="V240">
        <f t="shared" si="13"/>
        <v>2590860.0850629117</v>
      </c>
      <c r="W240" s="6">
        <v>15386.4367798454</v>
      </c>
      <c r="X240">
        <f t="shared" si="16"/>
        <v>0</v>
      </c>
      <c r="Y240">
        <f t="shared" si="14"/>
        <v>0</v>
      </c>
      <c r="Z240">
        <v>91.249101283406006</v>
      </c>
      <c r="AA240" s="9">
        <f t="shared" si="15"/>
        <v>3.8143891140862838</v>
      </c>
      <c r="AB240">
        <v>31765.702441095389</v>
      </c>
      <c r="AC240">
        <v>24225.014813274556</v>
      </c>
      <c r="AD240">
        <v>314.54120667219723</v>
      </c>
      <c r="AE240">
        <v>-2379.3676597234235</v>
      </c>
      <c r="AF240">
        <v>2693.9088663956209</v>
      </c>
      <c r="AG240">
        <v>59625.551830974757</v>
      </c>
      <c r="AH240">
        <v>0</v>
      </c>
    </row>
    <row r="241" spans="1:34" x14ac:dyDescent="0.2">
      <c r="A241">
        <v>2009</v>
      </c>
      <c r="B241" t="s">
        <v>21</v>
      </c>
      <c r="C241">
        <v>53607.926610000002</v>
      </c>
      <c r="D241">
        <v>34779.554369999998</v>
      </c>
      <c r="E241">
        <v>-178.34773179999999</v>
      </c>
      <c r="F241">
        <v>-4847.2198699999999</v>
      </c>
      <c r="G241">
        <v>4668.8721379999997</v>
      </c>
      <c r="H241">
        <v>93559.705000000002</v>
      </c>
      <c r="I241">
        <v>2265303.1706094388</v>
      </c>
      <c r="J241" s="1">
        <v>74.625652173912997</v>
      </c>
      <c r="K241">
        <v>0</v>
      </c>
      <c r="L241">
        <v>5.2987685321500004</v>
      </c>
      <c r="M241" s="3">
        <v>71.7718551742052</v>
      </c>
      <c r="N241">
        <v>7420.9747098331572</v>
      </c>
      <c r="O241">
        <v>4814.5528044147804</v>
      </c>
      <c r="P241">
        <v>-24.688774420852511</v>
      </c>
      <c r="Q241">
        <v>-671.00330758848509</v>
      </c>
      <c r="R241">
        <v>646.31453313994632</v>
      </c>
      <c r="S241">
        <v>12951.521324738858</v>
      </c>
      <c r="T241" s="5">
        <v>14006404</v>
      </c>
      <c r="U241">
        <v>48308904</v>
      </c>
      <c r="V241">
        <f t="shared" si="13"/>
        <v>2559777.0033785529</v>
      </c>
      <c r="W241" s="6">
        <v>15299.275779150499</v>
      </c>
      <c r="X241">
        <f t="shared" si="16"/>
        <v>0</v>
      </c>
      <c r="Y241">
        <f t="shared" si="14"/>
        <v>0</v>
      </c>
      <c r="Z241">
        <v>91.856301705164</v>
      </c>
      <c r="AA241" s="9">
        <f t="shared" si="15"/>
        <v>3.819063128094669</v>
      </c>
      <c r="AB241">
        <v>38475.403448423414</v>
      </c>
      <c r="AC241">
        <v>24961.931392670354</v>
      </c>
      <c r="AD241">
        <v>-128.00347577397591</v>
      </c>
      <c r="AE241">
        <v>-3478.9396250716977</v>
      </c>
      <c r="AF241">
        <v>3350.9361491541777</v>
      </c>
      <c r="AG241">
        <v>67149.535974013619</v>
      </c>
      <c r="AH241">
        <v>0</v>
      </c>
    </row>
    <row r="242" spans="1:34" x14ac:dyDescent="0.2">
      <c r="A242">
        <v>2010</v>
      </c>
      <c r="B242" t="s">
        <v>10</v>
      </c>
      <c r="C242">
        <v>75754.525640000007</v>
      </c>
      <c r="D242">
        <v>58816.947209999998</v>
      </c>
      <c r="E242">
        <v>2628.2701179999999</v>
      </c>
      <c r="F242">
        <v>-6928.4504889999998</v>
      </c>
      <c r="G242">
        <v>9556.7206069999993</v>
      </c>
      <c r="H242">
        <v>143806.72399999999</v>
      </c>
      <c r="I242">
        <v>2142260.7039698083</v>
      </c>
      <c r="J242" s="1">
        <v>78.418571428571397</v>
      </c>
      <c r="K242">
        <v>0</v>
      </c>
      <c r="L242">
        <v>5.4135123258020004</v>
      </c>
      <c r="M242" s="2">
        <v>72.552045976150893</v>
      </c>
      <c r="N242">
        <v>10486.740571402366</v>
      </c>
      <c r="O242">
        <v>8142.0622910937436</v>
      </c>
      <c r="P242">
        <v>363.83287527949045</v>
      </c>
      <c r="Q242">
        <v>-959.10920471244401</v>
      </c>
      <c r="R242">
        <v>1322.9420799919344</v>
      </c>
      <c r="S242">
        <v>19907.243749078039</v>
      </c>
      <c r="T242" s="5">
        <v>14076279</v>
      </c>
      <c r="U242">
        <v>47574206</v>
      </c>
      <c r="V242">
        <f t="shared" si="13"/>
        <v>2575435.5057124351</v>
      </c>
      <c r="W242" s="6">
        <v>15398.906611480401</v>
      </c>
      <c r="X242">
        <f t="shared" ref="X242:X305" si="17">IF(O242=2008,1,0)</f>
        <v>0</v>
      </c>
      <c r="Y242">
        <f t="shared" si="14"/>
        <v>0</v>
      </c>
      <c r="Z242">
        <v>86.867024294160004</v>
      </c>
      <c r="AA242" s="9">
        <f t="shared" si="15"/>
        <v>3.79950460873218</v>
      </c>
      <c r="AB242">
        <v>54961.458271347823</v>
      </c>
      <c r="AC242">
        <v>42672.898581567599</v>
      </c>
      <c r="AD242">
        <v>1906.8637443887953</v>
      </c>
      <c r="AE242">
        <v>-5026.7325842141308</v>
      </c>
      <c r="AF242">
        <v>6933.5963286029264</v>
      </c>
      <c r="AG242">
        <v>104334.72051327641</v>
      </c>
      <c r="AH242">
        <v>0</v>
      </c>
    </row>
    <row r="243" spans="1:34" x14ac:dyDescent="0.2">
      <c r="A243">
        <v>2010</v>
      </c>
      <c r="B243" t="s">
        <v>11</v>
      </c>
      <c r="C243">
        <v>56480.624519999998</v>
      </c>
      <c r="D243">
        <v>36601.91272</v>
      </c>
      <c r="E243">
        <v>-1320.320786</v>
      </c>
      <c r="F243">
        <v>-4171.0014430000001</v>
      </c>
      <c r="G243">
        <v>2850.6806569999999</v>
      </c>
      <c r="H243">
        <v>99163.694000000003</v>
      </c>
      <c r="I243">
        <v>2101819.5094839921</v>
      </c>
      <c r="J243" s="1">
        <v>76.308000000000007</v>
      </c>
      <c r="K243">
        <v>0</v>
      </c>
      <c r="L243">
        <v>5.1138470438850003</v>
      </c>
      <c r="M243" s="3">
        <v>72.971670511062101</v>
      </c>
      <c r="N243">
        <v>7818.6438585430396</v>
      </c>
      <c r="O243">
        <v>5066.822871227635</v>
      </c>
      <c r="P243">
        <v>-182.77273122414152</v>
      </c>
      <c r="Q243">
        <v>-577.39401951439515</v>
      </c>
      <c r="R243">
        <v>394.62128829025357</v>
      </c>
      <c r="S243">
        <v>13727.284598437745</v>
      </c>
      <c r="T243" s="5">
        <v>14204647</v>
      </c>
      <c r="U243">
        <v>48015299</v>
      </c>
      <c r="V243">
        <f t="shared" si="13"/>
        <v>2455428.9485240444</v>
      </c>
      <c r="W243" s="6">
        <v>15436.0056598627</v>
      </c>
      <c r="X243">
        <f t="shared" si="17"/>
        <v>0</v>
      </c>
      <c r="Y243">
        <f t="shared" si="14"/>
        <v>0</v>
      </c>
      <c r="Z243">
        <v>85.227164954269995</v>
      </c>
      <c r="AA243" s="9">
        <f t="shared" si="15"/>
        <v>3.7937323305550539</v>
      </c>
      <c r="AB243">
        <v>41214.855227324551</v>
      </c>
      <c r="AC243">
        <v>26709.027150784928</v>
      </c>
      <c r="AD243">
        <v>-963.46013364898533</v>
      </c>
      <c r="AE243">
        <v>-3043.6494299976057</v>
      </c>
      <c r="AF243">
        <v>2080.1892963486202</v>
      </c>
      <c r="AG243">
        <v>72361.404052277867</v>
      </c>
      <c r="AH243">
        <v>0</v>
      </c>
    </row>
    <row r="244" spans="1:34" x14ac:dyDescent="0.2">
      <c r="A244">
        <v>2010</v>
      </c>
      <c r="B244" t="s">
        <v>12</v>
      </c>
      <c r="C244">
        <v>64259.559869999997</v>
      </c>
      <c r="D244">
        <v>35756.920749999997</v>
      </c>
      <c r="E244">
        <v>-2675.3452040000002</v>
      </c>
      <c r="F244">
        <v>-5954.7531099999997</v>
      </c>
      <c r="G244">
        <v>3279.4079059999999</v>
      </c>
      <c r="H244">
        <v>110803.306</v>
      </c>
      <c r="I244">
        <v>2276055.1260703662</v>
      </c>
      <c r="J244" s="1">
        <v>81.242173913043501</v>
      </c>
      <c r="K244">
        <v>0</v>
      </c>
      <c r="L244">
        <v>5.1417757663580002</v>
      </c>
      <c r="M244" s="2">
        <v>73.489725492434204</v>
      </c>
      <c r="N244">
        <v>8895.4861494554571</v>
      </c>
      <c r="O244">
        <v>4949.8501689442301</v>
      </c>
      <c r="P244">
        <v>-370.34950527733957</v>
      </c>
      <c r="Q244">
        <v>-824.31974200560001</v>
      </c>
      <c r="R244">
        <v>453.97023672826037</v>
      </c>
      <c r="S244">
        <v>15338.562477410174</v>
      </c>
      <c r="T244" s="5">
        <v>14341056</v>
      </c>
      <c r="U244">
        <v>48384357</v>
      </c>
      <c r="V244">
        <f t="shared" si="13"/>
        <v>2487815.1429341407</v>
      </c>
      <c r="W244" s="6">
        <v>15533.2643735621</v>
      </c>
      <c r="X244">
        <f t="shared" si="17"/>
        <v>0</v>
      </c>
      <c r="Y244">
        <f t="shared" si="14"/>
        <v>0</v>
      </c>
      <c r="Z244">
        <v>92.292285231587002</v>
      </c>
      <c r="AA244" s="9">
        <f t="shared" si="15"/>
        <v>3.8313920247567546</v>
      </c>
      <c r="AB244">
        <v>47224.174151109408</v>
      </c>
      <c r="AC244">
        <v>26277.662903722241</v>
      </c>
      <c r="AD244">
        <v>-1966.1038463946038</v>
      </c>
      <c r="AE244">
        <v>-4376.1317142911885</v>
      </c>
      <c r="AF244">
        <v>2410.0278678965847</v>
      </c>
      <c r="AG244">
        <v>81429.045415941873</v>
      </c>
      <c r="AH244">
        <v>0</v>
      </c>
    </row>
    <row r="245" spans="1:34" x14ac:dyDescent="0.2">
      <c r="A245">
        <v>2010</v>
      </c>
      <c r="B245" t="s">
        <v>13</v>
      </c>
      <c r="C245">
        <v>60412.038430000001</v>
      </c>
      <c r="D245">
        <v>40199.94902</v>
      </c>
      <c r="E245">
        <v>-981.86188100000004</v>
      </c>
      <c r="F245">
        <v>-5423.7971879999996</v>
      </c>
      <c r="G245">
        <v>4441.9353069999997</v>
      </c>
      <c r="H245">
        <v>105036.462</v>
      </c>
      <c r="I245">
        <v>2233872.6359641775</v>
      </c>
      <c r="J245" s="1">
        <v>84.497727272727303</v>
      </c>
      <c r="K245">
        <v>0</v>
      </c>
      <c r="L245">
        <v>5.4511564939920003</v>
      </c>
      <c r="M245" s="3">
        <v>73.255564640853606</v>
      </c>
      <c r="N245">
        <v>8362.8716443375743</v>
      </c>
      <c r="O245">
        <v>5564.9010114551447</v>
      </c>
      <c r="P245">
        <v>-135.91967920078102</v>
      </c>
      <c r="Q245">
        <v>-750.81922224359994</v>
      </c>
      <c r="R245">
        <v>614.899543042819</v>
      </c>
      <c r="S245">
        <v>14540.255096658575</v>
      </c>
      <c r="T245" s="5">
        <v>14408942</v>
      </c>
      <c r="U245">
        <v>48443519</v>
      </c>
      <c r="V245">
        <f t="shared" si="13"/>
        <v>2640732.0318867485</v>
      </c>
      <c r="W245" s="6">
        <v>15594.2010180827</v>
      </c>
      <c r="X245">
        <f t="shared" si="17"/>
        <v>0</v>
      </c>
      <c r="Y245">
        <f t="shared" si="14"/>
        <v>0</v>
      </c>
      <c r="Z245">
        <v>90.581817693228004</v>
      </c>
      <c r="AA245" s="9">
        <f t="shared" si="15"/>
        <v>3.8218816515301288</v>
      </c>
      <c r="AB245">
        <v>44255.179862945974</v>
      </c>
      <c r="AC245">
        <v>29448.699639936298</v>
      </c>
      <c r="AD245">
        <v>-719.26846491985623</v>
      </c>
      <c r="AE245">
        <v>-3973.2332550441402</v>
      </c>
      <c r="AF245">
        <v>3253.9647901242843</v>
      </c>
      <c r="AG245">
        <v>76945.053316875637</v>
      </c>
      <c r="AH245">
        <v>0</v>
      </c>
    </row>
    <row r="246" spans="1:34" x14ac:dyDescent="0.2">
      <c r="A246">
        <v>2010</v>
      </c>
      <c r="B246" t="s">
        <v>14</v>
      </c>
      <c r="C246">
        <v>49795.21658</v>
      </c>
      <c r="D246">
        <v>37907.733670000001</v>
      </c>
      <c r="E246">
        <v>-1953.2710939999999</v>
      </c>
      <c r="F246">
        <v>-6539.3715750000001</v>
      </c>
      <c r="G246">
        <v>4586.1004810000004</v>
      </c>
      <c r="H246">
        <v>90663.864000000001</v>
      </c>
      <c r="I246">
        <v>2276246.5737393214</v>
      </c>
      <c r="J246" s="1">
        <v>73.842380952381006</v>
      </c>
      <c r="K246">
        <v>0</v>
      </c>
      <c r="L246">
        <v>5.2520570132930002</v>
      </c>
      <c r="M246" s="2">
        <v>72.793977652452099</v>
      </c>
      <c r="N246">
        <v>6893.1791673120388</v>
      </c>
      <c r="O246">
        <v>5247.5883821943044</v>
      </c>
      <c r="P246">
        <v>-270.39238983210777</v>
      </c>
      <c r="Q246">
        <v>-905.24879705428361</v>
      </c>
      <c r="R246">
        <v>634.8564072221759</v>
      </c>
      <c r="S246">
        <v>12550.648465375385</v>
      </c>
      <c r="T246" s="5">
        <v>14433952</v>
      </c>
      <c r="U246">
        <v>49308336</v>
      </c>
      <c r="V246">
        <f t="shared" si="13"/>
        <v>2589701.9190260773</v>
      </c>
      <c r="W246" s="6">
        <v>15573.710750456101</v>
      </c>
      <c r="X246">
        <f t="shared" si="17"/>
        <v>0</v>
      </c>
      <c r="Y246">
        <f t="shared" si="14"/>
        <v>0</v>
      </c>
      <c r="Z246">
        <v>92.300048287352993</v>
      </c>
      <c r="AA246" s="9">
        <f t="shared" si="15"/>
        <v>3.8272973792393921</v>
      </c>
      <c r="AB246">
        <v>36247.918829235321</v>
      </c>
      <c r="AC246">
        <v>27594.547176290864</v>
      </c>
      <c r="AD246">
        <v>-1421.8637236581667</v>
      </c>
      <c r="AE246">
        <v>-4760.2686829163049</v>
      </c>
      <c r="AF246">
        <v>3338.4049592581387</v>
      </c>
      <c r="AG246">
        <v>65997.832899009562</v>
      </c>
      <c r="AH246">
        <v>0</v>
      </c>
    </row>
    <row r="247" spans="1:34" x14ac:dyDescent="0.2">
      <c r="A247">
        <v>2010</v>
      </c>
      <c r="B247" t="s">
        <v>15</v>
      </c>
      <c r="C247">
        <v>56711.831919999997</v>
      </c>
      <c r="D247">
        <v>40381.301160000003</v>
      </c>
      <c r="E247">
        <v>-1064.340275</v>
      </c>
      <c r="F247">
        <v>-6377.7815840000003</v>
      </c>
      <c r="G247">
        <v>5313.4413089999998</v>
      </c>
      <c r="H247">
        <v>100702.50199999999</v>
      </c>
      <c r="I247">
        <v>2299206.2999612587</v>
      </c>
      <c r="J247" s="1">
        <v>75.349090909090904</v>
      </c>
      <c r="K247">
        <v>0</v>
      </c>
      <c r="L247">
        <v>5.1423186836900001</v>
      </c>
      <c r="M247" s="3">
        <v>72.771183233271202</v>
      </c>
      <c r="N247">
        <v>7850.6500258512542</v>
      </c>
      <c r="O247">
        <v>5590.0056877524576</v>
      </c>
      <c r="P247">
        <v>-147.33720856046864</v>
      </c>
      <c r="Q247">
        <v>-882.87980589189306</v>
      </c>
      <c r="R247">
        <v>735.5425973314243</v>
      </c>
      <c r="S247">
        <v>13940.302634639105</v>
      </c>
      <c r="T247" s="5">
        <v>14480255</v>
      </c>
      <c r="U247">
        <v>49127618</v>
      </c>
      <c r="V247">
        <f t="shared" si="13"/>
        <v>2526298.6792658516</v>
      </c>
      <c r="W247" s="6">
        <v>15649.2071127904</v>
      </c>
      <c r="X247">
        <f t="shared" si="17"/>
        <v>0</v>
      </c>
      <c r="Y247">
        <f t="shared" si="14"/>
        <v>0</v>
      </c>
      <c r="Z247">
        <v>93.231047531195003</v>
      </c>
      <c r="AA247" s="9">
        <f t="shared" si="15"/>
        <v>3.8315200003721404</v>
      </c>
      <c r="AB247">
        <v>41269.871121447977</v>
      </c>
      <c r="AC247">
        <v>29385.950659122671</v>
      </c>
      <c r="AD247">
        <v>-774.53301174575256</v>
      </c>
      <c r="AE247">
        <v>-4641.1871227104666</v>
      </c>
      <c r="AF247">
        <v>3866.6541109647137</v>
      </c>
      <c r="AG247">
        <v>73282.402250908592</v>
      </c>
      <c r="AH247">
        <v>0</v>
      </c>
    </row>
    <row r="248" spans="1:34" x14ac:dyDescent="0.2">
      <c r="A248">
        <v>2010</v>
      </c>
      <c r="B248" t="s">
        <v>16</v>
      </c>
      <c r="C248">
        <v>50781.854829999997</v>
      </c>
      <c r="D248">
        <v>41097.987959999999</v>
      </c>
      <c r="E248">
        <v>545.68852100000004</v>
      </c>
      <c r="F248">
        <v>-4498.6618619999999</v>
      </c>
      <c r="G248">
        <v>5044.350383</v>
      </c>
      <c r="H248">
        <v>97726.341</v>
      </c>
      <c r="I248">
        <v>2276952.8605235675</v>
      </c>
      <c r="J248" s="1">
        <v>76.177272727272694</v>
      </c>
      <c r="K248">
        <v>0</v>
      </c>
      <c r="L248">
        <v>5.2938712948179996</v>
      </c>
      <c r="M248" s="2">
        <v>72.929190002589607</v>
      </c>
      <c r="N248">
        <v>7029.7600418955781</v>
      </c>
      <c r="O248">
        <v>5689.2170349169101</v>
      </c>
      <c r="P248">
        <v>75.539961529343302</v>
      </c>
      <c r="Q248">
        <v>-622.7522311927172</v>
      </c>
      <c r="R248">
        <v>698.29219272206046</v>
      </c>
      <c r="S248">
        <v>13528.31103358226</v>
      </c>
      <c r="T248" s="5">
        <v>14518395</v>
      </c>
      <c r="U248">
        <v>48782809</v>
      </c>
      <c r="V248">
        <f t="shared" si="13"/>
        <v>2582499.1224568915</v>
      </c>
      <c r="W248" s="6">
        <v>15720.7126225047</v>
      </c>
      <c r="X248">
        <f t="shared" si="17"/>
        <v>0</v>
      </c>
      <c r="Y248">
        <f t="shared" si="14"/>
        <v>0</v>
      </c>
      <c r="Z248">
        <v>92.328687673367995</v>
      </c>
      <c r="AA248" s="9">
        <f t="shared" si="15"/>
        <v>3.8282380527418969</v>
      </c>
      <c r="AB248">
        <v>37034.795395809924</v>
      </c>
      <c r="AC248">
        <v>29972.429726589799</v>
      </c>
      <c r="AD248">
        <v>397.96621830241111</v>
      </c>
      <c r="AE248">
        <v>-3280.8376569120155</v>
      </c>
      <c r="AF248">
        <v>3678.8038752144266</v>
      </c>
      <c r="AG248">
        <v>71271.028910468624</v>
      </c>
      <c r="AH248">
        <v>0</v>
      </c>
    </row>
    <row r="249" spans="1:34" x14ac:dyDescent="0.2">
      <c r="A249">
        <v>2010</v>
      </c>
      <c r="B249" t="s">
        <v>17</v>
      </c>
      <c r="C249">
        <v>51717.435570000001</v>
      </c>
      <c r="D249">
        <v>43394.197289999996</v>
      </c>
      <c r="E249">
        <v>1090.321412</v>
      </c>
      <c r="F249">
        <v>-3950.5809730000001</v>
      </c>
      <c r="G249">
        <v>5040.9023850000003</v>
      </c>
      <c r="H249">
        <v>101106.125</v>
      </c>
      <c r="I249">
        <v>2258050.0361089227</v>
      </c>
      <c r="J249" s="1">
        <v>76.618181818181796</v>
      </c>
      <c r="K249">
        <v>0</v>
      </c>
      <c r="L249">
        <v>5.0140559541599998</v>
      </c>
      <c r="M249" s="3">
        <v>73.131749500305801</v>
      </c>
      <c r="N249">
        <v>7159.2729973407131</v>
      </c>
      <c r="O249">
        <v>6007.0825530217317</v>
      </c>
      <c r="P249">
        <v>150.93379161827608</v>
      </c>
      <c r="Q249">
        <v>-546.88109284779262</v>
      </c>
      <c r="R249">
        <v>697.81488446606875</v>
      </c>
      <c r="S249">
        <v>13996.176388106531</v>
      </c>
      <c r="T249" s="5">
        <v>14593979</v>
      </c>
      <c r="U249">
        <v>49444786</v>
      </c>
      <c r="V249">
        <f t="shared" si="13"/>
        <v>2479189.2364546703</v>
      </c>
      <c r="W249" s="6">
        <v>15690.470986126</v>
      </c>
      <c r="X249">
        <f t="shared" si="17"/>
        <v>0</v>
      </c>
      <c r="Y249">
        <f t="shared" si="14"/>
        <v>0</v>
      </c>
      <c r="Z249">
        <v>91.562192678331996</v>
      </c>
      <c r="AA249" s="9">
        <f t="shared" si="15"/>
        <v>3.8258221473536889</v>
      </c>
      <c r="AB249">
        <v>37821.865429034449</v>
      </c>
      <c r="AC249">
        <v>31734.935659791285</v>
      </c>
      <c r="AD249">
        <v>797.37112377203709</v>
      </c>
      <c r="AE249">
        <v>-2889.1289809811037</v>
      </c>
      <c r="AF249">
        <v>3686.5001047531409</v>
      </c>
      <c r="AG249">
        <v>73940.678064466061</v>
      </c>
      <c r="AH249">
        <v>0</v>
      </c>
    </row>
    <row r="250" spans="1:34" x14ac:dyDescent="0.2">
      <c r="A250">
        <v>2010</v>
      </c>
      <c r="B250" t="s">
        <v>18</v>
      </c>
      <c r="C250">
        <v>51767.881119999998</v>
      </c>
      <c r="D250">
        <v>42133.325530000002</v>
      </c>
      <c r="E250">
        <v>1689.7977390000001</v>
      </c>
      <c r="F250">
        <v>-3351.5232679999999</v>
      </c>
      <c r="G250">
        <v>5041.3210069999996</v>
      </c>
      <c r="H250">
        <v>100366.30100000001</v>
      </c>
      <c r="I250">
        <v>2233248.9377368465</v>
      </c>
      <c r="J250" s="1">
        <v>75.273636363636399</v>
      </c>
      <c r="K250">
        <v>0</v>
      </c>
      <c r="L250">
        <v>5.2772598134670003</v>
      </c>
      <c r="M250" s="2">
        <v>73.515110186521099</v>
      </c>
      <c r="N250">
        <v>7166.2562025203715</v>
      </c>
      <c r="O250">
        <v>5832.5393831025794</v>
      </c>
      <c r="P250">
        <v>233.91962866015891</v>
      </c>
      <c r="Q250">
        <v>-463.95320587918138</v>
      </c>
      <c r="R250">
        <v>697.87283453934015</v>
      </c>
      <c r="S250">
        <v>13893.762145644425</v>
      </c>
      <c r="T250" s="5">
        <v>14701487</v>
      </c>
      <c r="U250">
        <v>48744235</v>
      </c>
      <c r="V250">
        <f t="shared" si="13"/>
        <v>2572359.9250369165</v>
      </c>
      <c r="W250" s="6">
        <v>15767.8042194067</v>
      </c>
      <c r="X250">
        <f t="shared" si="17"/>
        <v>0</v>
      </c>
      <c r="Y250">
        <f t="shared" si="14"/>
        <v>0</v>
      </c>
      <c r="Z250">
        <v>90.556527209690998</v>
      </c>
      <c r="AA250" s="9">
        <f t="shared" si="15"/>
        <v>3.8232963717236079</v>
      </c>
      <c r="AB250">
        <v>38057.214846595256</v>
      </c>
      <c r="AC250">
        <v>30974.360688625129</v>
      </c>
      <c r="AD250">
        <v>1242.2566697551924</v>
      </c>
      <c r="AE250">
        <v>-2463.8760233970929</v>
      </c>
      <c r="AF250">
        <v>3706.1326931522849</v>
      </c>
      <c r="AG250">
        <v>73784.396770285442</v>
      </c>
      <c r="AH250">
        <v>0</v>
      </c>
    </row>
    <row r="251" spans="1:34" x14ac:dyDescent="0.2">
      <c r="A251">
        <v>2010</v>
      </c>
      <c r="B251" t="s">
        <v>19</v>
      </c>
      <c r="C251">
        <v>53137.266060000002</v>
      </c>
      <c r="D251">
        <v>40968.93075</v>
      </c>
      <c r="E251">
        <v>2961.2827029999999</v>
      </c>
      <c r="F251">
        <v>-2284.2766329999999</v>
      </c>
      <c r="G251">
        <v>5245.5593360000003</v>
      </c>
      <c r="H251">
        <v>101278.519</v>
      </c>
      <c r="I251">
        <v>2314354.4891009964</v>
      </c>
      <c r="J251" s="1">
        <v>81.902380952380994</v>
      </c>
      <c r="K251">
        <v>0</v>
      </c>
      <c r="L251">
        <v>5.3342498236870002</v>
      </c>
      <c r="M251" s="3">
        <v>73.968926350202807</v>
      </c>
      <c r="N251">
        <v>7355.8209115175423</v>
      </c>
      <c r="O251">
        <v>5671.3515744879114</v>
      </c>
      <c r="P251">
        <v>409.93199023537773</v>
      </c>
      <c r="Q251">
        <v>-316.21366830840452</v>
      </c>
      <c r="R251">
        <v>726.14565854378236</v>
      </c>
      <c r="S251">
        <v>14020.04098416588</v>
      </c>
      <c r="T251" s="5">
        <v>14829981</v>
      </c>
      <c r="U251">
        <v>48244414</v>
      </c>
      <c r="V251">
        <f t="shared" si="13"/>
        <v>2573477.5687338267</v>
      </c>
      <c r="W251" s="6">
        <v>15807.5734475549</v>
      </c>
      <c r="X251">
        <f t="shared" si="17"/>
        <v>0</v>
      </c>
      <c r="Y251">
        <f t="shared" si="14"/>
        <v>0</v>
      </c>
      <c r="Z251">
        <v>93.845294952890995</v>
      </c>
      <c r="AA251" s="9">
        <f t="shared" si="15"/>
        <v>3.8414618186423319</v>
      </c>
      <c r="AB251">
        <v>39305.065196432712</v>
      </c>
      <c r="AC251">
        <v>30304.278212933088</v>
      </c>
      <c r="AD251">
        <v>2190.4290216033646</v>
      </c>
      <c r="AE251">
        <v>-1689.6549002986624</v>
      </c>
      <c r="AF251">
        <v>3880.0839219020272</v>
      </c>
      <c r="AG251">
        <v>74914.633127686146</v>
      </c>
      <c r="AH251">
        <v>0</v>
      </c>
    </row>
    <row r="252" spans="1:34" x14ac:dyDescent="0.2">
      <c r="A252">
        <v>2010</v>
      </c>
      <c r="B252" t="s">
        <v>20</v>
      </c>
      <c r="C252">
        <v>50009.302380000001</v>
      </c>
      <c r="D252">
        <v>37466.872960000001</v>
      </c>
      <c r="E252">
        <v>1962.6790820000001</v>
      </c>
      <c r="F252">
        <v>-2907.6933920000001</v>
      </c>
      <c r="G252">
        <v>4870.3724739999998</v>
      </c>
      <c r="H252">
        <v>94429.717000000004</v>
      </c>
      <c r="I252">
        <v>2366736.1453344473</v>
      </c>
      <c r="J252" s="1">
        <v>84.148636363636399</v>
      </c>
      <c r="K252">
        <v>0</v>
      </c>
      <c r="L252">
        <v>5.3178706153549999</v>
      </c>
      <c r="M252" s="2">
        <v>74.561581248891898</v>
      </c>
      <c r="N252">
        <v>6922.8151821329893</v>
      </c>
      <c r="O252">
        <v>5186.559792089145</v>
      </c>
      <c r="P252">
        <v>271.69474277566275</v>
      </c>
      <c r="Q252">
        <v>-402.51359249465645</v>
      </c>
      <c r="R252">
        <v>674.20833527031903</v>
      </c>
      <c r="S252">
        <v>13071.957563510441</v>
      </c>
      <c r="T252" s="5">
        <v>14965625</v>
      </c>
      <c r="U252">
        <v>48736519</v>
      </c>
      <c r="V252">
        <f t="shared" si="13"/>
        <v>2591745.0228479062</v>
      </c>
      <c r="W252" s="6">
        <v>15761.1086286258</v>
      </c>
      <c r="X252">
        <f t="shared" si="17"/>
        <v>0</v>
      </c>
      <c r="Y252">
        <f t="shared" si="14"/>
        <v>0</v>
      </c>
      <c r="Z252">
        <v>95.969330835250005</v>
      </c>
      <c r="AA252" s="9">
        <f t="shared" si="15"/>
        <v>3.8546475762634587</v>
      </c>
      <c r="AB252">
        <v>37287.726626067728</v>
      </c>
      <c r="AC252">
        <v>27935.892923489508</v>
      </c>
      <c r="AD252">
        <v>1463.4045583804357</v>
      </c>
      <c r="AE252">
        <v>-2168.022170944741</v>
      </c>
      <c r="AF252">
        <v>3631.426729325176</v>
      </c>
      <c r="AG252">
        <v>70408.290164053687</v>
      </c>
      <c r="AH252">
        <v>0</v>
      </c>
    </row>
    <row r="253" spans="1:34" x14ac:dyDescent="0.2">
      <c r="A253">
        <v>2010</v>
      </c>
      <c r="B253" t="s">
        <v>21</v>
      </c>
      <c r="C253">
        <v>58794.318850000003</v>
      </c>
      <c r="D253">
        <v>49783.182030000004</v>
      </c>
      <c r="E253">
        <v>1580.931421</v>
      </c>
      <c r="F253">
        <v>-3765.387209</v>
      </c>
      <c r="G253">
        <v>5346.3186290000003</v>
      </c>
      <c r="H253">
        <v>115341.49099999999</v>
      </c>
      <c r="I253">
        <v>2357527.4213763145</v>
      </c>
      <c r="J253" s="1">
        <v>89.366956521739098</v>
      </c>
      <c r="K253">
        <v>0</v>
      </c>
      <c r="L253">
        <v>5.5199735013169997</v>
      </c>
      <c r="M253" s="3">
        <v>74.930954450610002</v>
      </c>
      <c r="N253">
        <v>8138.9298347966233</v>
      </c>
      <c r="O253">
        <v>6891.5132179489174</v>
      </c>
      <c r="P253">
        <v>218.84920449493939</v>
      </c>
      <c r="Q253">
        <v>-521.24461843121924</v>
      </c>
      <c r="R253">
        <v>740.09382278772807</v>
      </c>
      <c r="S253">
        <v>15966.785918293299</v>
      </c>
      <c r="T253" s="5">
        <v>14738615</v>
      </c>
      <c r="U253">
        <v>47804777</v>
      </c>
      <c r="V253">
        <f t="shared" si="13"/>
        <v>2638811.0227636839</v>
      </c>
      <c r="W253" s="6">
        <v>15855.418387128901</v>
      </c>
      <c r="X253">
        <f t="shared" si="17"/>
        <v>0</v>
      </c>
      <c r="Y253">
        <f t="shared" si="14"/>
        <v>0</v>
      </c>
      <c r="Z253">
        <v>95.595924159625994</v>
      </c>
      <c r="AA253" s="9">
        <f t="shared" si="15"/>
        <v>3.8551006405954511</v>
      </c>
      <c r="AB253">
        <v>44055.144277039908</v>
      </c>
      <c r="AC253">
        <v>37303.013450963568</v>
      </c>
      <c r="AD253">
        <v>1184.6070029648913</v>
      </c>
      <c r="AE253">
        <v>-2821.4405744648852</v>
      </c>
      <c r="AF253">
        <v>4006.047576680467</v>
      </c>
      <c r="AG253">
        <v>86426.48008386443</v>
      </c>
      <c r="AH253">
        <v>0</v>
      </c>
    </row>
    <row r="254" spans="1:34" x14ac:dyDescent="0.2">
      <c r="A254">
        <v>2011</v>
      </c>
      <c r="B254" t="s">
        <v>10</v>
      </c>
      <c r="C254">
        <v>81564.700169999996</v>
      </c>
      <c r="D254">
        <v>56441.908289999999</v>
      </c>
      <c r="E254">
        <v>7738.1970659999997</v>
      </c>
      <c r="F254">
        <v>-4358.684072</v>
      </c>
      <c r="G254">
        <v>12096.88114</v>
      </c>
      <c r="H254">
        <v>151963.85399999999</v>
      </c>
      <c r="I254">
        <v>2224591.1012472161</v>
      </c>
      <c r="J254" s="1">
        <v>89.523809523809504</v>
      </c>
      <c r="K254">
        <v>0</v>
      </c>
      <c r="L254">
        <v>5.0359840808380003</v>
      </c>
      <c r="M254" s="2">
        <v>75.295991345633695</v>
      </c>
      <c r="N254">
        <v>11291.046221209079</v>
      </c>
      <c r="O254">
        <v>7813.2843495700408</v>
      </c>
      <c r="P254">
        <v>1071.2028678941501</v>
      </c>
      <c r="Q254">
        <v>-603.37502887923392</v>
      </c>
      <c r="R254">
        <v>1674.5778970502452</v>
      </c>
      <c r="S254">
        <v>21036.439733007945</v>
      </c>
      <c r="T254" s="5">
        <v>14787440</v>
      </c>
      <c r="U254">
        <v>47912420</v>
      </c>
      <c r="V254">
        <f t="shared" si="13"/>
        <v>2412861.8439442422</v>
      </c>
      <c r="W254" s="6">
        <v>15713.6888895188</v>
      </c>
      <c r="X254">
        <f t="shared" si="17"/>
        <v>0</v>
      </c>
      <c r="Y254">
        <f t="shared" si="14"/>
        <v>0</v>
      </c>
      <c r="Z254">
        <v>90.205458597320003</v>
      </c>
      <c r="AA254" s="9">
        <f t="shared" si="15"/>
        <v>3.8320046743511842</v>
      </c>
      <c r="AB254">
        <v>61414.949581095272</v>
      </c>
      <c r="AC254">
        <v>42498.494381348908</v>
      </c>
      <c r="AD254">
        <v>5826.5521931234407</v>
      </c>
      <c r="AE254">
        <v>-3281.9143816366345</v>
      </c>
      <c r="AF254">
        <v>9108.4665762659952</v>
      </c>
      <c r="AG254">
        <v>114422.69035633141</v>
      </c>
      <c r="AH254">
        <v>0</v>
      </c>
    </row>
    <row r="255" spans="1:34" x14ac:dyDescent="0.2">
      <c r="A255">
        <v>2011</v>
      </c>
      <c r="B255" t="s">
        <v>11</v>
      </c>
      <c r="C255">
        <v>58843.683879999997</v>
      </c>
      <c r="D255">
        <v>37466.43172</v>
      </c>
      <c r="E255">
        <v>-4076.9441959999999</v>
      </c>
      <c r="F255">
        <v>-6714.9832759999999</v>
      </c>
      <c r="G255">
        <v>2638.03908</v>
      </c>
      <c r="H255">
        <v>97849.047999999995</v>
      </c>
      <c r="I255">
        <v>2184227.3108195113</v>
      </c>
      <c r="J255" s="1">
        <v>89.414000000000001</v>
      </c>
      <c r="K255">
        <v>0</v>
      </c>
      <c r="L255">
        <v>5.2636892298450002</v>
      </c>
      <c r="M255" s="3">
        <v>75.578460244005001</v>
      </c>
      <c r="N255">
        <v>8145.7634629995064</v>
      </c>
      <c r="O255">
        <v>5186.4987109937165</v>
      </c>
      <c r="P255">
        <v>-564.37362317745999</v>
      </c>
      <c r="Q255">
        <v>-929.55882122948969</v>
      </c>
      <c r="R255">
        <v>365.18519805202982</v>
      </c>
      <c r="S255">
        <v>13545.297430954877</v>
      </c>
      <c r="T255" s="5">
        <v>14893818</v>
      </c>
      <c r="U255">
        <v>48610520</v>
      </c>
      <c r="V255">
        <f t="shared" si="13"/>
        <v>2558706.70581165</v>
      </c>
      <c r="W255" s="6">
        <v>15692.26010098</v>
      </c>
      <c r="X255">
        <f t="shared" si="17"/>
        <v>0</v>
      </c>
      <c r="Y255">
        <f t="shared" si="14"/>
        <v>0</v>
      </c>
      <c r="Z255">
        <v>88.568737932467997</v>
      </c>
      <c r="AA255" s="9">
        <f t="shared" si="15"/>
        <v>3.8256784960193584</v>
      </c>
      <c r="AB255">
        <v>44473.150227353777</v>
      </c>
      <c r="AC255">
        <v>28316.552202347477</v>
      </c>
      <c r="AD255">
        <v>-3081.291648344129</v>
      </c>
      <c r="AE255">
        <v>-5075.0809656432439</v>
      </c>
      <c r="AF255">
        <v>1993.7893172991153</v>
      </c>
      <c r="AG255">
        <v>73952.803841817367</v>
      </c>
      <c r="AH255">
        <v>0</v>
      </c>
    </row>
    <row r="256" spans="1:34" x14ac:dyDescent="0.2">
      <c r="A256">
        <v>2011</v>
      </c>
      <c r="B256" t="s">
        <v>12</v>
      </c>
      <c r="C256">
        <v>72764.881120000005</v>
      </c>
      <c r="D256">
        <v>37213.61692</v>
      </c>
      <c r="E256">
        <v>-3023.4811030000001</v>
      </c>
      <c r="F256">
        <v>-7361.7116470000001</v>
      </c>
      <c r="G256">
        <v>4338.230544</v>
      </c>
      <c r="H256">
        <v>118909.175</v>
      </c>
      <c r="I256">
        <v>2363275.0261810147</v>
      </c>
      <c r="J256" s="1">
        <v>102.935652173913</v>
      </c>
      <c r="K256">
        <v>0</v>
      </c>
      <c r="L256">
        <v>5.0969657765110004</v>
      </c>
      <c r="M256" s="2">
        <v>75.723450928541396</v>
      </c>
      <c r="N256">
        <v>10072.882439269853</v>
      </c>
      <c r="O256">
        <v>5151.5014194416581</v>
      </c>
      <c r="P256">
        <v>-418.54214889251159</v>
      </c>
      <c r="Q256">
        <v>-1019.0857846623064</v>
      </c>
      <c r="R256">
        <v>600.54363576979483</v>
      </c>
      <c r="S256">
        <v>16460.662372969266</v>
      </c>
      <c r="T256" s="5">
        <v>15003502</v>
      </c>
      <c r="U256">
        <v>48619592</v>
      </c>
      <c r="V256">
        <f t="shared" si="13"/>
        <v>2478123.9649192803</v>
      </c>
      <c r="W256" s="6">
        <v>15903.7314308757</v>
      </c>
      <c r="X256">
        <f t="shared" si="17"/>
        <v>0</v>
      </c>
      <c r="Y256">
        <f t="shared" si="14"/>
        <v>0</v>
      </c>
      <c r="Z256">
        <v>95.828985114942</v>
      </c>
      <c r="AA256" s="9">
        <f t="shared" si="15"/>
        <v>3.8607272864915396</v>
      </c>
      <c r="AB256">
        <v>55100.079048114683</v>
      </c>
      <c r="AC256">
        <v>28179.434947151578</v>
      </c>
      <c r="AD256">
        <v>-2289.4842293639272</v>
      </c>
      <c r="AE256">
        <v>-5574.5421065167611</v>
      </c>
      <c r="AF256">
        <v>3285.0578771528344</v>
      </c>
      <c r="AG256">
        <v>90042.130780658408</v>
      </c>
      <c r="AH256">
        <v>0</v>
      </c>
    </row>
    <row r="257" spans="1:34" x14ac:dyDescent="0.2">
      <c r="A257">
        <v>2011</v>
      </c>
      <c r="B257" t="s">
        <v>13</v>
      </c>
      <c r="C257">
        <v>65327.578110000002</v>
      </c>
      <c r="D257">
        <v>40587.270279999997</v>
      </c>
      <c r="E257">
        <v>-5956.72685</v>
      </c>
      <c r="F257">
        <v>-10011.75511</v>
      </c>
      <c r="G257">
        <v>4055.0282579999998</v>
      </c>
      <c r="H257">
        <v>105273.94899999999</v>
      </c>
      <c r="I257">
        <v>2258983.6056750156</v>
      </c>
      <c r="J257" s="1">
        <v>110.147619047619</v>
      </c>
      <c r="K257">
        <v>0</v>
      </c>
      <c r="L257">
        <v>5.188746734375</v>
      </c>
      <c r="M257" s="3">
        <v>75.717440951980294</v>
      </c>
      <c r="N257">
        <v>9043.3325007299718</v>
      </c>
      <c r="O257">
        <v>5618.5181061051835</v>
      </c>
      <c r="P257">
        <v>-824.5929679173264</v>
      </c>
      <c r="Q257">
        <v>-1385.9327560430875</v>
      </c>
      <c r="R257">
        <v>561.33978784889996</v>
      </c>
      <c r="S257">
        <v>14573.130552442111</v>
      </c>
      <c r="T257" s="5">
        <v>15022588</v>
      </c>
      <c r="U257">
        <v>48718460</v>
      </c>
      <c r="V257">
        <f t="shared" si="13"/>
        <v>2527877.5022877906</v>
      </c>
      <c r="W257" s="6">
        <v>15940.243248278201</v>
      </c>
      <c r="X257">
        <f t="shared" si="17"/>
        <v>0</v>
      </c>
      <c r="Y257">
        <f t="shared" si="14"/>
        <v>0</v>
      </c>
      <c r="Z257">
        <v>91.600048206386006</v>
      </c>
      <c r="AA257" s="9">
        <f t="shared" si="15"/>
        <v>3.8410916297661668</v>
      </c>
      <c r="AB257">
        <v>49464.370380798056</v>
      </c>
      <c r="AC257">
        <v>30731.642408279647</v>
      </c>
      <c r="AD257">
        <v>-4510.2811353195057</v>
      </c>
      <c r="AE257">
        <v>-7580.64476367112</v>
      </c>
      <c r="AF257">
        <v>3070.3636268372652</v>
      </c>
      <c r="AG257">
        <v>79710.740171892845</v>
      </c>
      <c r="AH257">
        <v>0</v>
      </c>
    </row>
    <row r="258" spans="1:34" x14ac:dyDescent="0.2">
      <c r="A258">
        <v>2011</v>
      </c>
      <c r="B258" t="s">
        <v>14</v>
      </c>
      <c r="C258">
        <v>59134.01427</v>
      </c>
      <c r="D258">
        <v>40779.879919999999</v>
      </c>
      <c r="E258">
        <v>-10187.106809999999</v>
      </c>
      <c r="F258">
        <v>-14797.3835</v>
      </c>
      <c r="G258">
        <v>4610.2766920000004</v>
      </c>
      <c r="H258">
        <v>94975.981</v>
      </c>
      <c r="I258">
        <v>2366168.2910734592</v>
      </c>
      <c r="J258" s="1">
        <v>101.29909090909101</v>
      </c>
      <c r="K258">
        <v>0</v>
      </c>
      <c r="L258">
        <v>5.3671871405670002</v>
      </c>
      <c r="M258" s="2">
        <v>75.159264378868897</v>
      </c>
      <c r="N258">
        <v>8185.9540582702448</v>
      </c>
      <c r="O258">
        <v>5645.1811643075398</v>
      </c>
      <c r="P258">
        <v>-1410.2067881371304</v>
      </c>
      <c r="Q258">
        <v>-2048.4099212432202</v>
      </c>
      <c r="R258">
        <v>638.2031333829508</v>
      </c>
      <c r="S258">
        <v>13147.577188913674</v>
      </c>
      <c r="T258" s="5">
        <v>15050810</v>
      </c>
      <c r="U258">
        <v>49640136</v>
      </c>
      <c r="V258">
        <f t="shared" si="13"/>
        <v>2664278.9959519701</v>
      </c>
      <c r="W258" s="6">
        <v>15870.078652949</v>
      </c>
      <c r="X258">
        <f t="shared" si="17"/>
        <v>0</v>
      </c>
      <c r="Y258">
        <f t="shared" si="14"/>
        <v>0</v>
      </c>
      <c r="Z258">
        <v>95.946304781608006</v>
      </c>
      <c r="AA258" s="9">
        <f t="shared" si="15"/>
        <v>3.8580107740296001</v>
      </c>
      <c r="AB258">
        <v>44444.690123027358</v>
      </c>
      <c r="AC258">
        <v>30649.857762458068</v>
      </c>
      <c r="AD258">
        <v>-7656.5545398856566</v>
      </c>
      <c r="AE258">
        <v>-11121.604585920124</v>
      </c>
      <c r="AF258">
        <v>3465.0500475376516</v>
      </c>
      <c r="AG258">
        <v>71383.248656214288</v>
      </c>
      <c r="AH258">
        <v>0</v>
      </c>
    </row>
    <row r="259" spans="1:34" x14ac:dyDescent="0.2">
      <c r="A259">
        <v>2011</v>
      </c>
      <c r="B259" t="s">
        <v>15</v>
      </c>
      <c r="C259">
        <v>59115.102180000002</v>
      </c>
      <c r="D259">
        <v>42322.839310000003</v>
      </c>
      <c r="E259">
        <v>-11540.051939999999</v>
      </c>
      <c r="F259">
        <v>-17234.619569999999</v>
      </c>
      <c r="G259">
        <v>5694.567634</v>
      </c>
      <c r="H259">
        <v>95796.255999999994</v>
      </c>
      <c r="I259">
        <v>2379534.773018897</v>
      </c>
      <c r="J259" s="1">
        <v>96.2886363636364</v>
      </c>
      <c r="K259">
        <v>0</v>
      </c>
      <c r="L259">
        <v>5.5596365834650001</v>
      </c>
      <c r="M259" s="3">
        <v>75.155508143518205</v>
      </c>
      <c r="N259">
        <v>8183.3360472693503</v>
      </c>
      <c r="O259">
        <v>5858.7738797055963</v>
      </c>
      <c r="P259">
        <v>-1597.4957252110189</v>
      </c>
      <c r="Q259">
        <v>-2385.7978483858687</v>
      </c>
      <c r="R259">
        <v>788.30212372857193</v>
      </c>
      <c r="S259">
        <v>13261.128307471072</v>
      </c>
      <c r="T259" s="5">
        <v>15090360</v>
      </c>
      <c r="U259">
        <v>49595827</v>
      </c>
      <c r="V259">
        <f t="shared" ref="V259:V322" si="18">U259*L259/100</f>
        <v>2757347.7417640118</v>
      </c>
      <c r="W259" s="6">
        <v>15820.312443139001</v>
      </c>
      <c r="X259">
        <f t="shared" si="17"/>
        <v>0</v>
      </c>
      <c r="Y259">
        <f t="shared" si="14"/>
        <v>0</v>
      </c>
      <c r="Z259">
        <v>96.488305346586003</v>
      </c>
      <c r="AA259" s="9">
        <f t="shared" si="15"/>
        <v>3.8604354943340704</v>
      </c>
      <c r="AB259">
        <v>44428.255432939004</v>
      </c>
      <c r="AC259">
        <v>31807.944944195177</v>
      </c>
      <c r="AD259">
        <v>-8672.984675532929</v>
      </c>
      <c r="AE259">
        <v>-12952.765914435731</v>
      </c>
      <c r="AF259">
        <v>4279.7812419090214</v>
      </c>
      <c r="AG259">
        <v>71996.162979265544</v>
      </c>
      <c r="AH259">
        <v>0</v>
      </c>
    </row>
    <row r="260" spans="1:34" x14ac:dyDescent="0.2">
      <c r="A260">
        <v>2011</v>
      </c>
      <c r="B260" t="s">
        <v>16</v>
      </c>
      <c r="C260">
        <v>56250.037170000003</v>
      </c>
      <c r="D260">
        <v>43124.422050000001</v>
      </c>
      <c r="E260">
        <v>-8591.9489130000002</v>
      </c>
      <c r="F260">
        <v>-15090.084720000001</v>
      </c>
      <c r="G260">
        <v>6498.1358049999999</v>
      </c>
      <c r="H260">
        <v>96037.837</v>
      </c>
      <c r="I260">
        <v>2348205.4125729962</v>
      </c>
      <c r="J260" s="1">
        <v>97.078095238095202</v>
      </c>
      <c r="K260">
        <v>0</v>
      </c>
      <c r="L260">
        <v>5.2123261248899997</v>
      </c>
      <c r="M260" s="2">
        <v>75.516106737183705</v>
      </c>
      <c r="N260">
        <v>7786.7235250967124</v>
      </c>
      <c r="O260">
        <v>5969.7374184496812</v>
      </c>
      <c r="P260">
        <v>-1189.3882047595851</v>
      </c>
      <c r="Q260">
        <v>-2088.9287118123771</v>
      </c>
      <c r="R260">
        <v>899.54050677593114</v>
      </c>
      <c r="S260">
        <v>13294.570497922099</v>
      </c>
      <c r="T260" s="5">
        <v>15131332</v>
      </c>
      <c r="U260">
        <v>49945076</v>
      </c>
      <c r="V260">
        <f t="shared" si="18"/>
        <v>2603300.2444441654</v>
      </c>
      <c r="W260" s="6">
        <v>15862.1307738471</v>
      </c>
      <c r="X260">
        <f t="shared" si="17"/>
        <v>0</v>
      </c>
      <c r="Y260">
        <f t="shared" si="14"/>
        <v>0</v>
      </c>
      <c r="Z260">
        <v>95.217923870638003</v>
      </c>
      <c r="AA260" s="9">
        <f t="shared" si="15"/>
        <v>3.8567582995381029</v>
      </c>
      <c r="AB260">
        <v>42477.838109002711</v>
      </c>
      <c r="AC260">
        <v>32565.884585071588</v>
      </c>
      <c r="AD260">
        <v>-6488.3053119453753</v>
      </c>
      <c r="AE260">
        <v>-11395.444483886649</v>
      </c>
      <c r="AF260">
        <v>4907.1391704309517</v>
      </c>
      <c r="AG260">
        <v>72524.035497002507</v>
      </c>
      <c r="AH260">
        <v>0</v>
      </c>
    </row>
    <row r="261" spans="1:34" x14ac:dyDescent="0.2">
      <c r="A261">
        <v>2011</v>
      </c>
      <c r="B261" t="s">
        <v>17</v>
      </c>
      <c r="C261">
        <v>57576.224260000003</v>
      </c>
      <c r="D261">
        <v>36563.73633</v>
      </c>
      <c r="E261">
        <v>-6528.0613249999997</v>
      </c>
      <c r="F261">
        <v>-11936.891670000001</v>
      </c>
      <c r="G261">
        <v>5408.8303450000003</v>
      </c>
      <c r="H261">
        <v>93469.232000000004</v>
      </c>
      <c r="I261">
        <v>2380785.7250347901</v>
      </c>
      <c r="J261" s="1">
        <v>86.334347826086997</v>
      </c>
      <c r="K261">
        <v>0</v>
      </c>
      <c r="L261">
        <v>5.287910649134</v>
      </c>
      <c r="M261" s="3">
        <v>75.635555021335406</v>
      </c>
      <c r="N261">
        <v>7970.3083320040059</v>
      </c>
      <c r="O261">
        <v>5061.5380926021935</v>
      </c>
      <c r="P261">
        <v>-903.6831129377814</v>
      </c>
      <c r="Q261">
        <v>-1652.4304668885252</v>
      </c>
      <c r="R261">
        <v>748.74735395074356</v>
      </c>
      <c r="S261">
        <v>12938.997097681784</v>
      </c>
      <c r="T261" s="5">
        <v>15202180</v>
      </c>
      <c r="U261">
        <v>50092580</v>
      </c>
      <c r="V261">
        <f t="shared" si="18"/>
        <v>2648850.8722459683</v>
      </c>
      <c r="W261" s="6">
        <v>15935.3188220423</v>
      </c>
      <c r="X261">
        <f t="shared" si="17"/>
        <v>0</v>
      </c>
      <c r="Y261">
        <f t="shared" ref="Y261:Y324" si="19">IF(O261=2020,1,0)</f>
        <v>0</v>
      </c>
      <c r="Z261">
        <v>96.539030488934003</v>
      </c>
      <c r="AA261" s="9">
        <f t="shared" si="15"/>
        <v>3.8634289311638721</v>
      </c>
      <c r="AB261">
        <v>43548.096779379768</v>
      </c>
      <c r="AC261">
        <v>27655.184909733154</v>
      </c>
      <c r="AD261">
        <v>-4937.5354152968921</v>
      </c>
      <c r="AE261">
        <v>-9028.5342669000547</v>
      </c>
      <c r="AF261">
        <v>4090.9988516031613</v>
      </c>
      <c r="AG261">
        <v>70695.97239737965</v>
      </c>
      <c r="AH261">
        <v>0</v>
      </c>
    </row>
    <row r="262" spans="1:34" x14ac:dyDescent="0.2">
      <c r="A262">
        <v>2011</v>
      </c>
      <c r="B262" t="s">
        <v>18</v>
      </c>
      <c r="C262">
        <v>61450.271970000002</v>
      </c>
      <c r="D262">
        <v>44930.348709999998</v>
      </c>
      <c r="E262">
        <v>-7002.824251</v>
      </c>
      <c r="F262">
        <v>-13353.346680000001</v>
      </c>
      <c r="G262">
        <v>6350.5224269999999</v>
      </c>
      <c r="H262">
        <v>105763.253</v>
      </c>
      <c r="I262">
        <v>2320687.9461391424</v>
      </c>
      <c r="J262" s="1">
        <v>85.648181818181797</v>
      </c>
      <c r="K262">
        <v>0</v>
      </c>
      <c r="L262">
        <v>5.0665621895040003</v>
      </c>
      <c r="M262" s="2">
        <v>75.821113047659097</v>
      </c>
      <c r="N262">
        <v>8506.5948832401464</v>
      </c>
      <c r="O262">
        <v>6219.7328373953087</v>
      </c>
      <c r="P262">
        <v>-969.4048054151616</v>
      </c>
      <c r="Q262">
        <v>-1848.5111115159123</v>
      </c>
      <c r="R262">
        <v>879.10630582388933</v>
      </c>
      <c r="S262">
        <v>14640.865173775943</v>
      </c>
      <c r="T262" s="5">
        <v>15315651</v>
      </c>
      <c r="U262">
        <v>49962923</v>
      </c>
      <c r="V262">
        <f t="shared" si="18"/>
        <v>2531402.5654889978</v>
      </c>
      <c r="W262" s="6">
        <v>15814.765444495601</v>
      </c>
      <c r="X262">
        <f t="shared" si="17"/>
        <v>0</v>
      </c>
      <c r="Y262">
        <f t="shared" si="19"/>
        <v>0</v>
      </c>
      <c r="Z262">
        <v>94.102111765792998</v>
      </c>
      <c r="AA262" s="9">
        <f t="shared" si="15"/>
        <v>3.8533895251770169</v>
      </c>
      <c r="AB262">
        <v>46592.28017846767</v>
      </c>
      <c r="AC262">
        <v>34066.690488116539</v>
      </c>
      <c r="AD262">
        <v>-5309.6192918795959</v>
      </c>
      <c r="AE262">
        <v>-10124.656081888634</v>
      </c>
      <c r="AF262">
        <v>4815.0367884926136</v>
      </c>
      <c r="AG262">
        <v>80190.875620011691</v>
      </c>
      <c r="AH262">
        <v>0</v>
      </c>
    </row>
    <row r="263" spans="1:34" x14ac:dyDescent="0.2">
      <c r="A263">
        <v>2011</v>
      </c>
      <c r="B263" t="s">
        <v>19</v>
      </c>
      <c r="C263">
        <v>60049.196949999998</v>
      </c>
      <c r="D263">
        <v>46328.128850000001</v>
      </c>
      <c r="E263">
        <v>-6647.6665220000004</v>
      </c>
      <c r="F263">
        <v>-12263.24849</v>
      </c>
      <c r="G263">
        <v>5615.5819659999997</v>
      </c>
      <c r="H263">
        <v>105096.63800000001</v>
      </c>
      <c r="I263">
        <v>2402948.4308484136</v>
      </c>
      <c r="J263" s="1">
        <v>86.411904761904793</v>
      </c>
      <c r="K263">
        <v>0</v>
      </c>
      <c r="L263">
        <v>4.8769466290250003</v>
      </c>
      <c r="M263" s="3">
        <v>76.332712302421996</v>
      </c>
      <c r="N263">
        <v>8312.6432990716312</v>
      </c>
      <c r="O263">
        <v>6413.2283095166304</v>
      </c>
      <c r="P263">
        <v>-920.24012601830691</v>
      </c>
      <c r="Q263">
        <v>-1697.6082206416386</v>
      </c>
      <c r="R263">
        <v>777.3680943464708</v>
      </c>
      <c r="S263">
        <v>14548.585293373473</v>
      </c>
      <c r="T263" s="5">
        <v>15445527</v>
      </c>
      <c r="U263">
        <v>50525224</v>
      </c>
      <c r="V263">
        <f t="shared" si="18"/>
        <v>2464088.2086753305</v>
      </c>
      <c r="W263" s="6">
        <v>16079.4174050498</v>
      </c>
      <c r="X263">
        <f t="shared" si="17"/>
        <v>0</v>
      </c>
      <c r="Y263">
        <f t="shared" si="19"/>
        <v>0</v>
      </c>
      <c r="Z263">
        <v>97.437711168072994</v>
      </c>
      <c r="AA263" s="9">
        <f t="shared" si="15"/>
        <v>3.8714377680248591</v>
      </c>
      <c r="AB263">
        <v>45837.180747758262</v>
      </c>
      <c r="AC263">
        <v>35363.517310165866</v>
      </c>
      <c r="AD263">
        <v>-5074.3441610626833</v>
      </c>
      <c r="AE263">
        <v>-9360.8701888028099</v>
      </c>
      <c r="AF263">
        <v>4286.5260262134734</v>
      </c>
      <c r="AG263">
        <v>80223.114324057926</v>
      </c>
      <c r="AH263">
        <v>0</v>
      </c>
    </row>
    <row r="264" spans="1:34" x14ac:dyDescent="0.2">
      <c r="A264">
        <v>2011</v>
      </c>
      <c r="B264" t="s">
        <v>20</v>
      </c>
      <c r="C264">
        <v>58044.670729999998</v>
      </c>
      <c r="D264">
        <v>51577.882919999996</v>
      </c>
      <c r="E264">
        <v>-9804.1154239999996</v>
      </c>
      <c r="F264">
        <v>-15448.791230000001</v>
      </c>
      <c r="G264">
        <v>5644.6758040000004</v>
      </c>
      <c r="H264">
        <v>105512.977</v>
      </c>
      <c r="I264">
        <v>2492840.1336231404</v>
      </c>
      <c r="J264" s="1">
        <v>97.109090909090895</v>
      </c>
      <c r="K264">
        <v>0</v>
      </c>
      <c r="L264">
        <v>5.0701066645820001</v>
      </c>
      <c r="M264" s="2">
        <v>77.158332832501898</v>
      </c>
      <c r="N264">
        <v>8035.1556340097513</v>
      </c>
      <c r="O264">
        <v>7139.9546473908194</v>
      </c>
      <c r="P264">
        <v>-1357.189080321888</v>
      </c>
      <c r="Q264">
        <v>-2138.5846509112407</v>
      </c>
      <c r="R264">
        <v>781.3955703124916</v>
      </c>
      <c r="S264">
        <v>14606.219329701613</v>
      </c>
      <c r="T264" s="5">
        <v>15550167</v>
      </c>
      <c r="U264">
        <v>50795975</v>
      </c>
      <c r="V264">
        <f t="shared" si="18"/>
        <v>2575410.1138144066</v>
      </c>
      <c r="W264" s="6">
        <v>16034.515339313801</v>
      </c>
      <c r="X264">
        <f t="shared" si="17"/>
        <v>0</v>
      </c>
      <c r="Y264">
        <f t="shared" si="19"/>
        <v>0</v>
      </c>
      <c r="Z264">
        <v>101.082750595023</v>
      </c>
      <c r="AA264" s="9">
        <f t="shared" si="15"/>
        <v>3.8920598863652733</v>
      </c>
      <c r="AB264">
        <v>44786.300233383205</v>
      </c>
      <c r="AC264">
        <v>39796.634571371746</v>
      </c>
      <c r="AD264">
        <v>-7564.6920101325741</v>
      </c>
      <c r="AE264">
        <v>-11920.029755841764</v>
      </c>
      <c r="AF264">
        <v>4355.3377441660232</v>
      </c>
      <c r="AG264">
        <v>81412.053975141171</v>
      </c>
      <c r="AH264">
        <v>0</v>
      </c>
    </row>
    <row r="265" spans="1:34" x14ac:dyDescent="0.2">
      <c r="A265">
        <v>2011</v>
      </c>
      <c r="B265" t="s">
        <v>21</v>
      </c>
      <c r="C265">
        <v>69047.458060000004</v>
      </c>
      <c r="D265">
        <v>59806.075799999999</v>
      </c>
      <c r="E265">
        <v>-10812.774789999999</v>
      </c>
      <c r="F265">
        <v>-17107.571329999999</v>
      </c>
      <c r="G265">
        <v>6294.7965340000001</v>
      </c>
      <c r="H265">
        <v>123405.943</v>
      </c>
      <c r="I265">
        <v>2436932.737291126</v>
      </c>
      <c r="J265" s="1">
        <v>98.566818181818206</v>
      </c>
      <c r="K265">
        <v>0</v>
      </c>
      <c r="L265">
        <v>5.0314642242390004</v>
      </c>
      <c r="M265" s="3">
        <v>77.792385359697093</v>
      </c>
      <c r="N265">
        <v>9558.2775243156448</v>
      </c>
      <c r="O265">
        <v>8278.9879048106086</v>
      </c>
      <c r="P265">
        <v>-1496.8183500822679</v>
      </c>
      <c r="Q265">
        <v>-2368.2104907768371</v>
      </c>
      <c r="R265">
        <v>871.3921398639859</v>
      </c>
      <c r="S265">
        <v>17083.152435805649</v>
      </c>
      <c r="T265" s="5">
        <v>15350335</v>
      </c>
      <c r="U265">
        <v>50553770</v>
      </c>
      <c r="V265">
        <f t="shared" si="18"/>
        <v>2543594.8515540687</v>
      </c>
      <c r="W265" s="6">
        <v>16032.3917556981</v>
      </c>
      <c r="X265">
        <f t="shared" si="17"/>
        <v>0</v>
      </c>
      <c r="Y265">
        <f t="shared" si="19"/>
        <v>0</v>
      </c>
      <c r="Z265">
        <v>98.815748662719997</v>
      </c>
      <c r="AA265" s="9">
        <f t="shared" si="15"/>
        <v>3.8857632538902056</v>
      </c>
      <c r="AB265">
        <v>53713.664655110435</v>
      </c>
      <c r="AC265">
        <v>46524.572954848547</v>
      </c>
      <c r="AD265">
        <v>-8411.5154327129767</v>
      </c>
      <c r="AE265">
        <v>-13308.387814718657</v>
      </c>
      <c r="AF265">
        <v>4896.8723773381362</v>
      </c>
      <c r="AG265">
        <v>96000.426735328132</v>
      </c>
      <c r="AH265">
        <v>0</v>
      </c>
    </row>
    <row r="266" spans="1:34" x14ac:dyDescent="0.2">
      <c r="A266">
        <v>2012</v>
      </c>
      <c r="B266" t="s">
        <v>10</v>
      </c>
      <c r="C266">
        <v>92452.667430000001</v>
      </c>
      <c r="D266">
        <v>56305.321069999998</v>
      </c>
      <c r="E266">
        <v>-11391.70664</v>
      </c>
      <c r="F266">
        <v>-18121.676800000001</v>
      </c>
      <c r="G266">
        <v>6729.9701590000004</v>
      </c>
      <c r="H266">
        <v>142789.86900000001</v>
      </c>
      <c r="I266">
        <v>2334806.9934288524</v>
      </c>
      <c r="J266" s="1">
        <v>100.102272727273</v>
      </c>
      <c r="K266">
        <v>0</v>
      </c>
      <c r="L266">
        <v>4.639694270503</v>
      </c>
      <c r="M266" s="2">
        <v>78.343049462107103</v>
      </c>
      <c r="N266">
        <v>12798.273506191952</v>
      </c>
      <c r="O266">
        <v>7794.3765057229839</v>
      </c>
      <c r="P266">
        <v>-1576.9602038947137</v>
      </c>
      <c r="Q266">
        <v>-2508.5936677036921</v>
      </c>
      <c r="R266">
        <v>931.63346367054783</v>
      </c>
      <c r="S266">
        <v>19766.479953203874</v>
      </c>
      <c r="T266" s="5">
        <v>15427859</v>
      </c>
      <c r="U266">
        <v>49787717</v>
      </c>
      <c r="V266">
        <f t="shared" si="18"/>
        <v>2309997.8530632481</v>
      </c>
      <c r="W266" s="6">
        <v>16081.7639666538</v>
      </c>
      <c r="X266">
        <f t="shared" si="17"/>
        <v>0</v>
      </c>
      <c r="Y266">
        <f t="shared" si="19"/>
        <v>0</v>
      </c>
      <c r="Z266">
        <v>94.674628276809997</v>
      </c>
      <c r="AA266" s="9">
        <f t="shared" si="15"/>
        <v>3.8702340808414757</v>
      </c>
      <c r="AB266">
        <v>72430.238973722284</v>
      </c>
      <c r="AC266">
        <v>44111.305535668311</v>
      </c>
      <c r="AD266">
        <v>-8924.6103675533395</v>
      </c>
      <c r="AE266">
        <v>-14197.074218787189</v>
      </c>
      <c r="AF266">
        <v>5272.4638504504182</v>
      </c>
      <c r="AG266">
        <v>111865.93769754794</v>
      </c>
      <c r="AH266">
        <v>0</v>
      </c>
    </row>
    <row r="267" spans="1:34" x14ac:dyDescent="0.2">
      <c r="A267">
        <v>2012</v>
      </c>
      <c r="B267" t="s">
        <v>11</v>
      </c>
      <c r="C267">
        <v>61818.595780000003</v>
      </c>
      <c r="D267">
        <v>43597.241410000002</v>
      </c>
      <c r="E267">
        <v>-4878.2132490000004</v>
      </c>
      <c r="F267">
        <v>-15138.146699999999</v>
      </c>
      <c r="G267">
        <v>10259.93345</v>
      </c>
      <c r="H267">
        <v>105293.891</v>
      </c>
      <c r="I267">
        <v>2320118.8140611504</v>
      </c>
      <c r="J267" s="1">
        <v>102.297142857143</v>
      </c>
      <c r="K267">
        <v>0</v>
      </c>
      <c r="L267">
        <v>5.2872160234910002</v>
      </c>
      <c r="M267" s="3">
        <v>78.502313840976001</v>
      </c>
      <c r="N267">
        <v>8557.5821504576325</v>
      </c>
      <c r="O267">
        <v>6035.1900620187189</v>
      </c>
      <c r="P267">
        <v>-675.29373805792932</v>
      </c>
      <c r="Q267">
        <v>-2095.5819580884227</v>
      </c>
      <c r="R267">
        <v>1420.2882198920629</v>
      </c>
      <c r="S267">
        <v>14575.891134449697</v>
      </c>
      <c r="T267" s="5">
        <v>15563594</v>
      </c>
      <c r="U267">
        <v>50028808</v>
      </c>
      <c r="V267">
        <f t="shared" si="18"/>
        <v>2645131.1529375473</v>
      </c>
      <c r="W267" s="6">
        <v>16316.1258598431</v>
      </c>
      <c r="X267">
        <f t="shared" si="17"/>
        <v>0</v>
      </c>
      <c r="Y267">
        <f t="shared" si="19"/>
        <v>0</v>
      </c>
      <c r="Z267">
        <v>94.079033897654</v>
      </c>
      <c r="AA267" s="9">
        <f t="shared" si="15"/>
        <v>3.8683753066453148</v>
      </c>
      <c r="AB267">
        <v>48529.028071299952</v>
      </c>
      <c r="AC267">
        <v>34224.843277686152</v>
      </c>
      <c r="AD267">
        <v>-3829.5102745620525</v>
      </c>
      <c r="AE267">
        <v>-11883.795432141351</v>
      </c>
      <c r="AF267">
        <v>8054.2851567942771</v>
      </c>
      <c r="AG267">
        <v>82658.140768195182</v>
      </c>
      <c r="AH267">
        <v>0</v>
      </c>
    </row>
    <row r="268" spans="1:34" x14ac:dyDescent="0.2">
      <c r="A268">
        <v>2012</v>
      </c>
      <c r="B268" t="s">
        <v>12</v>
      </c>
      <c r="C268">
        <v>73521.448730000004</v>
      </c>
      <c r="D268">
        <v>41021.690419999999</v>
      </c>
      <c r="E268">
        <v>-13777.497300000001</v>
      </c>
      <c r="F268">
        <v>-17339.801479999998</v>
      </c>
      <c r="G268">
        <v>3562.3041840000001</v>
      </c>
      <c r="H268">
        <v>106710.59600000001</v>
      </c>
      <c r="I268">
        <v>2443750.9551539067</v>
      </c>
      <c r="J268" s="1">
        <v>106.187272727273</v>
      </c>
      <c r="K268">
        <v>0</v>
      </c>
      <c r="L268">
        <v>4.9998869941219999</v>
      </c>
      <c r="M268" s="2">
        <v>78.547388665184201</v>
      </c>
      <c r="N268">
        <v>10177.614508856026</v>
      </c>
      <c r="O268">
        <v>5678.6551245695546</v>
      </c>
      <c r="P268">
        <v>-1907.2265146890115</v>
      </c>
      <c r="Q268">
        <v>-2400.3582379290146</v>
      </c>
      <c r="R268">
        <v>493.13172379372571</v>
      </c>
      <c r="S268">
        <v>14772.006385330023</v>
      </c>
      <c r="T268" s="5">
        <v>15695679</v>
      </c>
      <c r="U268">
        <v>50425486</v>
      </c>
      <c r="V268">
        <f t="shared" si="18"/>
        <v>2521217.3162368098</v>
      </c>
      <c r="W268" s="6">
        <v>16141.9036475227</v>
      </c>
      <c r="X268">
        <f t="shared" si="17"/>
        <v>0</v>
      </c>
      <c r="Y268">
        <f t="shared" si="19"/>
        <v>0</v>
      </c>
      <c r="Z268">
        <v>99.092222154313006</v>
      </c>
      <c r="AA268" s="9">
        <f t="shared" si="15"/>
        <v>3.8911713189705779</v>
      </c>
      <c r="AB268">
        <v>57749.178086227235</v>
      </c>
      <c r="AC268">
        <v>32221.466611226035</v>
      </c>
      <c r="AD268">
        <v>-10821.864352566261</v>
      </c>
      <c r="AE268">
        <v>-13619.961262266961</v>
      </c>
      <c r="AF268">
        <v>2798.0969128425986</v>
      </c>
      <c r="AG268">
        <v>83818.386587054512</v>
      </c>
      <c r="AH268">
        <v>0</v>
      </c>
    </row>
    <row r="269" spans="1:34" x14ac:dyDescent="0.2">
      <c r="A269">
        <v>2012</v>
      </c>
      <c r="B269" t="s">
        <v>13</v>
      </c>
      <c r="C269">
        <v>77153.924159999995</v>
      </c>
      <c r="D269">
        <v>44553.933620000003</v>
      </c>
      <c r="E269">
        <v>-15662.19226</v>
      </c>
      <c r="F269">
        <v>-19588.377690000001</v>
      </c>
      <c r="G269">
        <v>3926.1854269999999</v>
      </c>
      <c r="H269">
        <v>110177.844</v>
      </c>
      <c r="I269">
        <v>2354651.7405465078</v>
      </c>
      <c r="J269" s="1">
        <v>103.325714285714</v>
      </c>
      <c r="K269">
        <v>0</v>
      </c>
      <c r="L269">
        <v>4.894744071821</v>
      </c>
      <c r="M269" s="3">
        <v>78.300979626179497</v>
      </c>
      <c r="N269">
        <v>10680.460076755529</v>
      </c>
      <c r="O269">
        <v>6167.6254898455445</v>
      </c>
      <c r="P269">
        <v>-2168.1258726451724</v>
      </c>
      <c r="Q269">
        <v>-2711.6298770830235</v>
      </c>
      <c r="R269">
        <v>543.50400402255912</v>
      </c>
      <c r="S269">
        <v>15251.979429389516</v>
      </c>
      <c r="T269" s="5">
        <v>15706159</v>
      </c>
      <c r="U269">
        <v>50510159</v>
      </c>
      <c r="V269">
        <f t="shared" si="18"/>
        <v>2472343.0133198611</v>
      </c>
      <c r="W269" s="6">
        <v>16233.8628282923</v>
      </c>
      <c r="X269">
        <f t="shared" si="17"/>
        <v>0</v>
      </c>
      <c r="Y269">
        <f t="shared" si="19"/>
        <v>0</v>
      </c>
      <c r="Z269">
        <v>95.479317513178998</v>
      </c>
      <c r="AA269" s="9">
        <f t="shared" si="15"/>
        <v>3.8736765015706025</v>
      </c>
      <c r="AB269">
        <v>60412.278437319583</v>
      </c>
      <c r="AC269">
        <v>34886.16648645774</v>
      </c>
      <c r="AD269">
        <v>-12263.649970515662</v>
      </c>
      <c r="AE269">
        <v>-15337.891624145992</v>
      </c>
      <c r="AF269">
        <v>3074.2416512812983</v>
      </c>
      <c r="AG269">
        <v>86270.331183003829</v>
      </c>
      <c r="AH269">
        <v>0</v>
      </c>
    </row>
    <row r="270" spans="1:34" x14ac:dyDescent="0.2">
      <c r="A270">
        <v>2012</v>
      </c>
      <c r="B270" t="s">
        <v>14</v>
      </c>
      <c r="C270">
        <v>51436.618849999999</v>
      </c>
      <c r="D270">
        <v>40836.768199999999</v>
      </c>
      <c r="E270">
        <v>-14029.769850000001</v>
      </c>
      <c r="F270">
        <v>-19569.086299999999</v>
      </c>
      <c r="G270">
        <v>5539.3164479999996</v>
      </c>
      <c r="H270">
        <v>83421.225000000006</v>
      </c>
      <c r="I270">
        <v>2473912.5293837376</v>
      </c>
      <c r="J270" s="1">
        <v>94.534782608695707</v>
      </c>
      <c r="K270">
        <v>0</v>
      </c>
      <c r="L270">
        <v>4.77641781094</v>
      </c>
      <c r="M270" s="2">
        <v>78.053819340104596</v>
      </c>
      <c r="N270">
        <v>7120.3993846308058</v>
      </c>
      <c r="O270">
        <v>5653.0562401379702</v>
      </c>
      <c r="P270">
        <v>-1942.1487422758898</v>
      </c>
      <c r="Q270">
        <v>-2708.9593593749041</v>
      </c>
      <c r="R270">
        <v>766.81061682215329</v>
      </c>
      <c r="S270">
        <v>11548.045972604748</v>
      </c>
      <c r="T270" s="5">
        <v>15731556</v>
      </c>
      <c r="U270">
        <v>51520125</v>
      </c>
      <c r="V270">
        <f t="shared" si="18"/>
        <v>2460816.4267185517</v>
      </c>
      <c r="W270" s="6">
        <v>16277.273440159601</v>
      </c>
      <c r="X270">
        <f t="shared" si="17"/>
        <v>0</v>
      </c>
      <c r="Y270">
        <f t="shared" si="19"/>
        <v>0</v>
      </c>
      <c r="Z270">
        <v>100.315250797147</v>
      </c>
      <c r="AA270" s="9">
        <f t="shared" si="15"/>
        <v>3.8937611221402384</v>
      </c>
      <c r="AB270">
        <v>40148.245551837186</v>
      </c>
      <c r="AC270">
        <v>31874.657275165282</v>
      </c>
      <c r="AD270">
        <v>-10950.771212551463</v>
      </c>
      <c r="AE270">
        <v>-15274.419267111158</v>
      </c>
      <c r="AF270">
        <v>4323.6480529986184</v>
      </c>
      <c r="AG270">
        <v>65113.45225280217</v>
      </c>
      <c r="AH270">
        <v>0</v>
      </c>
    </row>
    <row r="271" spans="1:34" x14ac:dyDescent="0.2">
      <c r="A271">
        <v>2012</v>
      </c>
      <c r="B271" t="s">
        <v>15</v>
      </c>
      <c r="C271">
        <v>66759.776450000005</v>
      </c>
      <c r="D271">
        <v>52877.847379999999</v>
      </c>
      <c r="E271">
        <v>-16085.983539999999</v>
      </c>
      <c r="F271">
        <v>-21735.681209999999</v>
      </c>
      <c r="G271">
        <v>5649.6976729999997</v>
      </c>
      <c r="H271">
        <v>109526.178</v>
      </c>
      <c r="I271">
        <v>2458415.1295097424</v>
      </c>
      <c r="J271" s="1">
        <v>82.400476190476198</v>
      </c>
      <c r="K271">
        <v>0</v>
      </c>
      <c r="L271">
        <v>4.8205367024259997</v>
      </c>
      <c r="M271" s="3">
        <v>78.413666686699898</v>
      </c>
      <c r="N271">
        <v>9241.592503171898</v>
      </c>
      <c r="O271">
        <v>7319.9094412317445</v>
      </c>
      <c r="P271">
        <v>-2226.7915321848041</v>
      </c>
      <c r="Q271">
        <v>-3008.8822821645358</v>
      </c>
      <c r="R271">
        <v>782.09075039502329</v>
      </c>
      <c r="S271">
        <v>15161.768947263612</v>
      </c>
      <c r="T271" s="5">
        <v>15806830</v>
      </c>
      <c r="U271">
        <v>51896944</v>
      </c>
      <c r="V271">
        <f t="shared" si="18"/>
        <v>2501711.2329574679</v>
      </c>
      <c r="W271" s="6">
        <v>16249.990624931899</v>
      </c>
      <c r="X271">
        <f t="shared" si="17"/>
        <v>0</v>
      </c>
      <c r="Y271">
        <f t="shared" si="19"/>
        <v>0</v>
      </c>
      <c r="Z271">
        <v>99.686843148695999</v>
      </c>
      <c r="AA271" s="9">
        <f t="shared" si="15"/>
        <v>3.8930296054098799</v>
      </c>
      <c r="AB271">
        <v>52348.788586288982</v>
      </c>
      <c r="AC271">
        <v>41463.458995655077</v>
      </c>
      <c r="AD271">
        <v>-12613.609516333008</v>
      </c>
      <c r="AE271">
        <v>-17043.744616093059</v>
      </c>
      <c r="AF271">
        <v>4430.1351021124601</v>
      </c>
      <c r="AG271">
        <v>85883.492151601633</v>
      </c>
      <c r="AH271">
        <v>0</v>
      </c>
    </row>
    <row r="272" spans="1:34" x14ac:dyDescent="0.2">
      <c r="A272">
        <v>2012</v>
      </c>
      <c r="B272" t="s">
        <v>16</v>
      </c>
      <c r="C272">
        <v>62961.364540000002</v>
      </c>
      <c r="D272">
        <v>47419.988380000003</v>
      </c>
      <c r="E272">
        <v>-1123.2615519999999</v>
      </c>
      <c r="F272">
        <v>-7653.120484</v>
      </c>
      <c r="G272">
        <v>6529.8589320000001</v>
      </c>
      <c r="H272">
        <v>114598.38099999999</v>
      </c>
      <c r="I272">
        <v>2449144.0678239539</v>
      </c>
      <c r="J272" s="1">
        <v>87.919090909090897</v>
      </c>
      <c r="K272">
        <v>0</v>
      </c>
      <c r="L272">
        <v>4.758324030112</v>
      </c>
      <c r="M272" s="2">
        <v>78.853897469799904</v>
      </c>
      <c r="N272">
        <v>8715.7762572516349</v>
      </c>
      <c r="O272">
        <v>6564.3750236540272</v>
      </c>
      <c r="P272">
        <v>-155.49371328166615</v>
      </c>
      <c r="Q272">
        <v>-1059.4256699432922</v>
      </c>
      <c r="R272">
        <v>903.93195666162592</v>
      </c>
      <c r="S272">
        <v>15863.916793047265</v>
      </c>
      <c r="T272" s="5">
        <v>15849227</v>
      </c>
      <c r="U272">
        <v>51782815</v>
      </c>
      <c r="V272">
        <f t="shared" si="18"/>
        <v>2463994.1296134414</v>
      </c>
      <c r="W272" s="6">
        <v>16322.091291282501</v>
      </c>
      <c r="X272">
        <f t="shared" si="17"/>
        <v>0</v>
      </c>
      <c r="Y272">
        <f t="shared" si="19"/>
        <v>0</v>
      </c>
      <c r="Z272">
        <v>99.310908726148995</v>
      </c>
      <c r="AA272" s="9">
        <f t="shared" si="15"/>
        <v>3.8938201196790412</v>
      </c>
      <c r="AB272">
        <v>49647.489839958558</v>
      </c>
      <c r="AC272">
        <v>37392.509017356228</v>
      </c>
      <c r="AD272">
        <v>-885.73551253176311</v>
      </c>
      <c r="AE272">
        <v>-6034.7837796936146</v>
      </c>
      <c r="AF272">
        <v>5149.0482671618511</v>
      </c>
      <c r="AG272">
        <v>90365.289855790645</v>
      </c>
      <c r="AH272">
        <v>0</v>
      </c>
    </row>
    <row r="273" spans="1:34" x14ac:dyDescent="0.2">
      <c r="A273">
        <v>2012</v>
      </c>
      <c r="B273" t="s">
        <v>17</v>
      </c>
      <c r="C273">
        <v>63992.740380000003</v>
      </c>
      <c r="D273">
        <v>53423.51741</v>
      </c>
      <c r="E273">
        <v>-15726.40108</v>
      </c>
      <c r="F273">
        <v>-22305.108100000001</v>
      </c>
      <c r="G273">
        <v>6578.7070119999998</v>
      </c>
      <c r="H273">
        <v>106827.739</v>
      </c>
      <c r="I273">
        <v>2443922.403348282</v>
      </c>
      <c r="J273" s="1">
        <v>94.118260869565205</v>
      </c>
      <c r="K273">
        <v>0</v>
      </c>
      <c r="L273">
        <v>4.9409250545649996</v>
      </c>
      <c r="M273" s="3">
        <v>79.090540296892797</v>
      </c>
      <c r="N273">
        <v>8858.5501809785274</v>
      </c>
      <c r="O273">
        <v>7395.4468430418065</v>
      </c>
      <c r="P273">
        <v>-2177.014334846569</v>
      </c>
      <c r="Q273">
        <v>-3087.7083591462315</v>
      </c>
      <c r="R273">
        <v>910.69402319221786</v>
      </c>
      <c r="S273">
        <v>14788.222555128164</v>
      </c>
      <c r="T273" s="5">
        <v>15920256</v>
      </c>
      <c r="U273">
        <v>52115532</v>
      </c>
      <c r="V273">
        <f t="shared" si="18"/>
        <v>2574989.3779078396</v>
      </c>
      <c r="W273" s="6">
        <v>16237.904594384599</v>
      </c>
      <c r="X273">
        <f t="shared" si="17"/>
        <v>0</v>
      </c>
      <c r="Y273">
        <f t="shared" si="19"/>
        <v>0</v>
      </c>
      <c r="Z273">
        <v>99.099174246762999</v>
      </c>
      <c r="AA273" s="9">
        <f t="shared" si="15"/>
        <v>3.8941945780788809</v>
      </c>
      <c r="AB273">
        <v>50612.204117329893</v>
      </c>
      <c r="AC273">
        <v>42252.948565173589</v>
      </c>
      <c r="AD273">
        <v>-12438.095583428383</v>
      </c>
      <c r="AE273">
        <v>-17641.230510096</v>
      </c>
      <c r="AF273">
        <v>5203.1349203403715</v>
      </c>
      <c r="AG273">
        <v>84490.635962054468</v>
      </c>
      <c r="AH273">
        <v>0</v>
      </c>
    </row>
    <row r="274" spans="1:34" x14ac:dyDescent="0.2">
      <c r="A274">
        <v>2012</v>
      </c>
      <c r="B274" t="s">
        <v>18</v>
      </c>
      <c r="C274">
        <v>59500.370470000002</v>
      </c>
      <c r="D274">
        <v>50725.490360000003</v>
      </c>
      <c r="E274">
        <v>-5656.2642329999999</v>
      </c>
      <c r="F274">
        <v>-12014.03314</v>
      </c>
      <c r="G274">
        <v>6357.7689039999996</v>
      </c>
      <c r="H274">
        <v>109590.95299999999</v>
      </c>
      <c r="I274">
        <v>2347498.1334205121</v>
      </c>
      <c r="J274" s="1">
        <v>94.704499999999996</v>
      </c>
      <c r="K274">
        <v>0</v>
      </c>
      <c r="L274">
        <v>4.5851701662859998</v>
      </c>
      <c r="M274" s="2">
        <v>79.439118937436106</v>
      </c>
      <c r="N274">
        <v>8236.6689481552694</v>
      </c>
      <c r="O274">
        <v>7021.9574773710046</v>
      </c>
      <c r="P274">
        <v>-782.99976290067582</v>
      </c>
      <c r="Q274">
        <v>-1663.1092029290744</v>
      </c>
      <c r="R274">
        <v>880.10943961310682</v>
      </c>
      <c r="S274">
        <v>15170.735786073223</v>
      </c>
      <c r="T274" s="5">
        <v>16033095</v>
      </c>
      <c r="U274">
        <v>51351559</v>
      </c>
      <c r="V274">
        <f t="shared" si="18"/>
        <v>2354556.3631907534</v>
      </c>
      <c r="W274" s="6">
        <v>16286.475449425399</v>
      </c>
      <c r="X274">
        <f t="shared" si="17"/>
        <v>0</v>
      </c>
      <c r="Y274">
        <f t="shared" si="19"/>
        <v>0</v>
      </c>
      <c r="Z274">
        <v>95.189244244853995</v>
      </c>
      <c r="AA274" s="9">
        <f t="shared" si="15"/>
        <v>3.8786222974879978</v>
      </c>
      <c r="AB274">
        <v>47266.570065878412</v>
      </c>
      <c r="AC274">
        <v>40295.882618678086</v>
      </c>
      <c r="AD274">
        <v>-4493.2864714685275</v>
      </c>
      <c r="AE274">
        <v>-9543.8420752675884</v>
      </c>
      <c r="AF274">
        <v>5050.5556014158874</v>
      </c>
      <c r="AG274">
        <v>87058.087498339693</v>
      </c>
      <c r="AH274">
        <v>0</v>
      </c>
    </row>
    <row r="275" spans="1:34" x14ac:dyDescent="0.2">
      <c r="A275">
        <v>2012</v>
      </c>
      <c r="B275" t="s">
        <v>19</v>
      </c>
      <c r="C275">
        <v>59805.223740000001</v>
      </c>
      <c r="D275">
        <v>44874.948579999997</v>
      </c>
      <c r="E275">
        <v>-7942.1297189999996</v>
      </c>
      <c r="F275">
        <v>-13657.85082</v>
      </c>
      <c r="G275">
        <v>5715.7210960000002</v>
      </c>
      <c r="H275">
        <v>102129.65300000001</v>
      </c>
      <c r="I275">
        <v>2512005.9263756312</v>
      </c>
      <c r="J275" s="1">
        <v>89.596521739130395</v>
      </c>
      <c r="K275">
        <v>0</v>
      </c>
      <c r="L275">
        <v>4.9136047290180001</v>
      </c>
      <c r="M275" s="3">
        <v>79.841036119959099</v>
      </c>
      <c r="N275">
        <v>8278.8699536770528</v>
      </c>
      <c r="O275">
        <v>6212.0637669863299</v>
      </c>
      <c r="P275">
        <v>-1099.4333770021051</v>
      </c>
      <c r="Q275">
        <v>-1890.6637867801326</v>
      </c>
      <c r="R275">
        <v>791.23040908587473</v>
      </c>
      <c r="S275">
        <v>14137.863931033986</v>
      </c>
      <c r="T275" s="5">
        <v>16182408</v>
      </c>
      <c r="U275">
        <v>51280873</v>
      </c>
      <c r="V275">
        <f t="shared" si="18"/>
        <v>2519739.4008097146</v>
      </c>
      <c r="W275" s="6">
        <v>16220.2999941909</v>
      </c>
      <c r="X275">
        <f t="shared" si="17"/>
        <v>0</v>
      </c>
      <c r="Y275">
        <f t="shared" si="19"/>
        <v>0</v>
      </c>
      <c r="Z275">
        <v>101.859908753954</v>
      </c>
      <c r="AA275" s="9">
        <f t="shared" si="15"/>
        <v>3.9102294470791721</v>
      </c>
      <c r="AB275">
        <v>47749.110287875752</v>
      </c>
      <c r="AC275">
        <v>35828.623904570872</v>
      </c>
      <c r="AD275">
        <v>-6341.0786576407954</v>
      </c>
      <c r="AE275">
        <v>-10904.569606406329</v>
      </c>
      <c r="AF275">
        <v>4563.4909447734817</v>
      </c>
      <c r="AG275">
        <v>81541.373140918891</v>
      </c>
      <c r="AH275">
        <v>0</v>
      </c>
    </row>
    <row r="276" spans="1:34" x14ac:dyDescent="0.2">
      <c r="A276">
        <v>2012</v>
      </c>
      <c r="B276" t="s">
        <v>20</v>
      </c>
      <c r="C276">
        <v>61192.409870000003</v>
      </c>
      <c r="D276">
        <v>55752.353159999999</v>
      </c>
      <c r="E276">
        <v>-14391.208989999999</v>
      </c>
      <c r="F276">
        <v>-20823.717290000001</v>
      </c>
      <c r="G276">
        <v>6432.508304</v>
      </c>
      <c r="H276">
        <v>107405.867</v>
      </c>
      <c r="I276">
        <v>2574314.7922898368</v>
      </c>
      <c r="J276" s="1">
        <v>86.720909090909103</v>
      </c>
      <c r="K276">
        <v>0</v>
      </c>
      <c r="L276">
        <v>5.1650523051570003</v>
      </c>
      <c r="M276" s="2">
        <v>80.383436504597597</v>
      </c>
      <c r="N276">
        <v>8470.8988911782653</v>
      </c>
      <c r="O276">
        <v>7717.8288543781946</v>
      </c>
      <c r="P276">
        <v>-1992.182960845789</v>
      </c>
      <c r="Q276">
        <v>-2882.6386160769557</v>
      </c>
      <c r="R276">
        <v>890.45565578488925</v>
      </c>
      <c r="S276">
        <v>14868.253131543815</v>
      </c>
      <c r="T276" s="5">
        <v>16294936</v>
      </c>
      <c r="U276">
        <v>51491239</v>
      </c>
      <c r="V276">
        <f t="shared" si="18"/>
        <v>2659549.4269234003</v>
      </c>
      <c r="W276" s="6">
        <v>16294.2545313269</v>
      </c>
      <c r="X276">
        <f t="shared" si="17"/>
        <v>0</v>
      </c>
      <c r="Y276">
        <f t="shared" si="19"/>
        <v>0</v>
      </c>
      <c r="Z276">
        <v>104.38648535552301</v>
      </c>
      <c r="AA276" s="9">
        <f t="shared" si="15"/>
        <v>3.9238108442890205</v>
      </c>
      <c r="AB276">
        <v>49188.561933484561</v>
      </c>
      <c r="AC276">
        <v>44815.657402187608</v>
      </c>
      <c r="AD276">
        <v>-11568.148340720591</v>
      </c>
      <c r="AE276">
        <v>-16738.81956570406</v>
      </c>
      <c r="AF276">
        <v>5170.6712281988075</v>
      </c>
      <c r="AG276">
        <v>86336.526902157537</v>
      </c>
      <c r="AH276">
        <v>0</v>
      </c>
    </row>
    <row r="277" spans="1:34" x14ac:dyDescent="0.2">
      <c r="A277">
        <v>2012</v>
      </c>
      <c r="B277" t="s">
        <v>21</v>
      </c>
      <c r="C277">
        <v>73301.527990000002</v>
      </c>
      <c r="D277">
        <v>48598.369039999998</v>
      </c>
      <c r="E277">
        <v>-9466.7782399999996</v>
      </c>
      <c r="F277">
        <v>-15137.707899999999</v>
      </c>
      <c r="G277">
        <v>5670.9296560000003</v>
      </c>
      <c r="H277">
        <v>115967.39599999999</v>
      </c>
      <c r="I277">
        <v>2479163.249196982</v>
      </c>
      <c r="J277" s="1">
        <v>88.262857142857101</v>
      </c>
      <c r="K277">
        <v>0</v>
      </c>
      <c r="L277">
        <v>4.9023092036009999</v>
      </c>
      <c r="M277" s="3">
        <v>80.568243283851203</v>
      </c>
      <c r="N277">
        <v>10147.170760087662</v>
      </c>
      <c r="O277">
        <v>6727.4989053149402</v>
      </c>
      <c r="P277">
        <v>-1310.4913087523503</v>
      </c>
      <c r="Q277">
        <v>-2095.5212147635343</v>
      </c>
      <c r="R277">
        <v>785.02990545746172</v>
      </c>
      <c r="S277">
        <v>16053.430291047152</v>
      </c>
      <c r="T277" s="5">
        <v>16062043</v>
      </c>
      <c r="U277">
        <v>50686235</v>
      </c>
      <c r="V277">
        <f t="shared" si="18"/>
        <v>2484795.9633638314</v>
      </c>
      <c r="W277" s="6">
        <v>16385.6937719858</v>
      </c>
      <c r="X277">
        <f t="shared" si="17"/>
        <v>0</v>
      </c>
      <c r="Y277">
        <f t="shared" si="19"/>
        <v>0</v>
      </c>
      <c r="Z277">
        <v>100.52816344813</v>
      </c>
      <c r="AA277" s="9">
        <f t="shared" si="15"/>
        <v>3.9084516428463254</v>
      </c>
      <c r="AB277">
        <v>59057.75340176349</v>
      </c>
      <c r="AC277">
        <v>39154.852200131019</v>
      </c>
      <c r="AD277">
        <v>-7627.2169235458869</v>
      </c>
      <c r="AE277">
        <v>-12196.185328470763</v>
      </c>
      <c r="AF277">
        <v>4568.9684017021464</v>
      </c>
      <c r="AG277">
        <v>93432.893739227118</v>
      </c>
      <c r="AH277">
        <v>0</v>
      </c>
    </row>
    <row r="278" spans="1:34" x14ac:dyDescent="0.2">
      <c r="A278">
        <v>2013</v>
      </c>
      <c r="B278" t="s">
        <v>10</v>
      </c>
      <c r="C278">
        <v>91620.639389999997</v>
      </c>
      <c r="D278">
        <v>59028.555529999998</v>
      </c>
      <c r="E278">
        <v>5257.6105040000002</v>
      </c>
      <c r="F278">
        <v>-2203.4094329999998</v>
      </c>
      <c r="G278">
        <v>7461.019937</v>
      </c>
      <c r="H278">
        <v>160726.94699999999</v>
      </c>
      <c r="I278">
        <v>2416040.2466812148</v>
      </c>
      <c r="J278" s="1">
        <v>94.729565217391297</v>
      </c>
      <c r="K278">
        <v>0</v>
      </c>
      <c r="L278">
        <v>5.1478652601129999</v>
      </c>
      <c r="M278" s="2">
        <v>80.8927820181501</v>
      </c>
      <c r="N278">
        <v>12683.095407855273</v>
      </c>
      <c r="O278">
        <v>8171.355346998228</v>
      </c>
      <c r="P278">
        <v>727.81390834576723</v>
      </c>
      <c r="Q278">
        <v>-305.0191774186361</v>
      </c>
      <c r="R278">
        <v>1032.8330857644032</v>
      </c>
      <c r="S278">
        <v>22249.519507684126</v>
      </c>
      <c r="T278" s="5">
        <v>16106212</v>
      </c>
      <c r="U278">
        <v>50239756</v>
      </c>
      <c r="V278">
        <f t="shared" si="18"/>
        <v>2586274.9458895363</v>
      </c>
      <c r="W278" s="6">
        <v>16517.015381668502</v>
      </c>
      <c r="X278">
        <f t="shared" si="17"/>
        <v>0</v>
      </c>
      <c r="Y278">
        <f t="shared" si="19"/>
        <v>0</v>
      </c>
      <c r="Z278">
        <v>97.968574233382995</v>
      </c>
      <c r="AA278" s="9">
        <f t="shared" si="15"/>
        <v>3.8989965593542735</v>
      </c>
      <c r="AB278">
        <v>74114.484105388066</v>
      </c>
      <c r="AC278">
        <v>47749.840753345583</v>
      </c>
      <c r="AD278">
        <v>4253.0274043640829</v>
      </c>
      <c r="AE278">
        <v>-1782.399189604047</v>
      </c>
      <c r="AF278">
        <v>6035.42659396813</v>
      </c>
      <c r="AG278">
        <v>130016.49888113762</v>
      </c>
      <c r="AH278">
        <v>0</v>
      </c>
    </row>
    <row r="279" spans="1:34" x14ac:dyDescent="0.2">
      <c r="A279">
        <v>2013</v>
      </c>
      <c r="B279" t="s">
        <v>11</v>
      </c>
      <c r="C279">
        <v>75513.523939999999</v>
      </c>
      <c r="D279">
        <v>45736.552129999996</v>
      </c>
      <c r="E279">
        <v>4634.8783839999996</v>
      </c>
      <c r="F279">
        <v>-7331.0783220000003</v>
      </c>
      <c r="G279">
        <v>11965.95671</v>
      </c>
      <c r="H279">
        <v>130537.74400000001</v>
      </c>
      <c r="I279">
        <v>2334717.6814443944</v>
      </c>
      <c r="J279" s="1">
        <v>95.3095</v>
      </c>
      <c r="K279">
        <v>0</v>
      </c>
      <c r="L279">
        <v>4.8771886429569999</v>
      </c>
      <c r="M279" s="3">
        <v>81.290942965322401</v>
      </c>
      <c r="N279">
        <v>10453.378573768359</v>
      </c>
      <c r="O279">
        <v>6331.3360194084134</v>
      </c>
      <c r="P279">
        <v>641.60875911213247</v>
      </c>
      <c r="Q279">
        <v>-1014.8451966657417</v>
      </c>
      <c r="R279">
        <v>1656.4539563315964</v>
      </c>
      <c r="S279">
        <v>18070.411563389411</v>
      </c>
      <c r="T279" s="5">
        <v>16227085</v>
      </c>
      <c r="U279">
        <v>51308729</v>
      </c>
      <c r="V279">
        <f t="shared" si="18"/>
        <v>2502423.5036335848</v>
      </c>
      <c r="W279" s="6">
        <v>16373.0466549754</v>
      </c>
      <c r="X279">
        <f t="shared" si="17"/>
        <v>0</v>
      </c>
      <c r="Y279">
        <f t="shared" si="19"/>
        <v>0</v>
      </c>
      <c r="Z279">
        <v>94.671006744514997</v>
      </c>
      <c r="AA279" s="9">
        <f t="shared" si="15"/>
        <v>3.8862591568361111</v>
      </c>
      <c r="AB279">
        <v>61385.655677170478</v>
      </c>
      <c r="AC279">
        <v>37179.674506303243</v>
      </c>
      <c r="AD279">
        <v>3767.7363436494961</v>
      </c>
      <c r="AE279">
        <v>-5959.5026974801349</v>
      </c>
      <c r="AF279">
        <v>9727.2390443812692</v>
      </c>
      <c r="AG279">
        <v>106115.36302325857</v>
      </c>
      <c r="AH279">
        <v>0</v>
      </c>
    </row>
    <row r="280" spans="1:34" x14ac:dyDescent="0.2">
      <c r="A280">
        <v>2013</v>
      </c>
      <c r="B280" t="s">
        <v>12</v>
      </c>
      <c r="C280">
        <v>78839.471470000004</v>
      </c>
      <c r="D280">
        <v>34430.63884</v>
      </c>
      <c r="E280">
        <v>-4689.9096980000004</v>
      </c>
      <c r="F280">
        <v>-9039.9755150000001</v>
      </c>
      <c r="G280">
        <v>4350.0658169999997</v>
      </c>
      <c r="H280">
        <v>114577.659</v>
      </c>
      <c r="I280">
        <v>2393652.8473333884</v>
      </c>
      <c r="J280" s="1">
        <v>93.199047619047604</v>
      </c>
      <c r="K280">
        <v>0</v>
      </c>
      <c r="L280">
        <v>5.0689362788889998</v>
      </c>
      <c r="M280" s="2">
        <v>81.887433139010795</v>
      </c>
      <c r="N280">
        <v>10913.791316195855</v>
      </c>
      <c r="O280">
        <v>4766.2522360522826</v>
      </c>
      <c r="P280">
        <v>-649.22677411976224</v>
      </c>
      <c r="Q280">
        <v>-1251.4087732281716</v>
      </c>
      <c r="R280">
        <v>602.18199910840951</v>
      </c>
      <c r="S280">
        <v>15861.048235211485</v>
      </c>
      <c r="T280" s="5">
        <v>16281079</v>
      </c>
      <c r="U280">
        <v>50723534</v>
      </c>
      <c r="V280">
        <f t="shared" si="18"/>
        <v>2571143.6168605965</v>
      </c>
      <c r="W280" s="6">
        <v>16434.702013981401</v>
      </c>
      <c r="X280">
        <f t="shared" si="17"/>
        <v>0</v>
      </c>
      <c r="Y280">
        <f t="shared" si="19"/>
        <v>0</v>
      </c>
      <c r="Z280">
        <v>97.060782404205995</v>
      </c>
      <c r="AA280" s="9">
        <f t="shared" si="15"/>
        <v>3.900261045668068</v>
      </c>
      <c r="AB280">
        <v>64559.619487145741</v>
      </c>
      <c r="AC280">
        <v>28194.366359439278</v>
      </c>
      <c r="AD280">
        <v>-3840.4466682297334</v>
      </c>
      <c r="AE280">
        <v>-7402.6039056285717</v>
      </c>
      <c r="AF280">
        <v>3562.1572373988383</v>
      </c>
      <c r="AG280">
        <v>93824.703905868781</v>
      </c>
      <c r="AH280">
        <v>0</v>
      </c>
    </row>
    <row r="281" spans="1:34" x14ac:dyDescent="0.2">
      <c r="A281">
        <v>2013</v>
      </c>
      <c r="B281" t="s">
        <v>13</v>
      </c>
      <c r="C281">
        <v>90826.605609999999</v>
      </c>
      <c r="D281">
        <v>41096.854270000003</v>
      </c>
      <c r="E281">
        <v>-13040.43583</v>
      </c>
      <c r="F281">
        <v>-17603.18217</v>
      </c>
      <c r="G281">
        <v>4562.7463440000001</v>
      </c>
      <c r="H281">
        <v>124238.98699999999</v>
      </c>
      <c r="I281">
        <v>2464071.8133999929</v>
      </c>
      <c r="J281" s="1">
        <v>92.067727272727296</v>
      </c>
      <c r="K281">
        <v>0</v>
      </c>
      <c r="L281">
        <v>5.0962637959080004</v>
      </c>
      <c r="M281" s="3">
        <v>81.941522928060607</v>
      </c>
      <c r="N281">
        <v>12573.176875788153</v>
      </c>
      <c r="O281">
        <v>5689.0600975878478</v>
      </c>
      <c r="P281">
        <v>-1805.1946907713493</v>
      </c>
      <c r="Q281">
        <v>-2436.8181714341431</v>
      </c>
      <c r="R281">
        <v>631.62348121651587</v>
      </c>
      <c r="S281">
        <v>17198.471174042861</v>
      </c>
      <c r="T281" s="5">
        <v>16347973</v>
      </c>
      <c r="U281">
        <v>51063937</v>
      </c>
      <c r="V281">
        <f t="shared" si="18"/>
        <v>2602352.9340962698</v>
      </c>
      <c r="W281" s="6">
        <v>16447.1934519811</v>
      </c>
      <c r="X281">
        <f t="shared" si="17"/>
        <v>0</v>
      </c>
      <c r="Y281">
        <f t="shared" si="19"/>
        <v>0</v>
      </c>
      <c r="Z281">
        <v>99.916217330842997</v>
      </c>
      <c r="AA281" s="9">
        <f t="shared" si="15"/>
        <v>3.9131400152714106</v>
      </c>
      <c r="AB281">
        <v>74424.703860697336</v>
      </c>
      <c r="AC281">
        <v>33675.388264363704</v>
      </c>
      <c r="AD281">
        <v>-10685.53171555848</v>
      </c>
      <c r="AE281">
        <v>-14424.315553898827</v>
      </c>
      <c r="AF281">
        <v>3738.783841618007</v>
      </c>
      <c r="AG281">
        <v>101803.31801819523</v>
      </c>
      <c r="AH281">
        <v>0</v>
      </c>
    </row>
    <row r="282" spans="1:34" x14ac:dyDescent="0.2">
      <c r="A282">
        <v>2013</v>
      </c>
      <c r="B282" t="s">
        <v>14</v>
      </c>
      <c r="C282">
        <v>83629.430200000003</v>
      </c>
      <c r="D282">
        <v>44558.946510000002</v>
      </c>
      <c r="E282">
        <v>-8135.6462540000002</v>
      </c>
      <c r="F282">
        <v>-14204.414650000001</v>
      </c>
      <c r="G282">
        <v>6068.7683969999998</v>
      </c>
      <c r="H282">
        <v>130145.058</v>
      </c>
      <c r="I282">
        <v>2522249.6317133899</v>
      </c>
      <c r="J282" s="1">
        <v>94.766956521739104</v>
      </c>
      <c r="K282">
        <v>0</v>
      </c>
      <c r="L282">
        <v>4.9842608997719999</v>
      </c>
      <c r="M282" s="2">
        <v>81.668820241601097</v>
      </c>
      <c r="N282">
        <v>11576.86793273942</v>
      </c>
      <c r="O282">
        <v>6168.3194269601763</v>
      </c>
      <c r="P282">
        <v>-1126.2219771771706</v>
      </c>
      <c r="Q282">
        <v>-1966.3249178148656</v>
      </c>
      <c r="R282">
        <v>840.10294077612525</v>
      </c>
      <c r="S282">
        <v>18016.051824836082</v>
      </c>
      <c r="T282" s="5">
        <v>16354902</v>
      </c>
      <c r="U282">
        <v>52343295</v>
      </c>
      <c r="V282">
        <f t="shared" si="18"/>
        <v>2608926.3863373119</v>
      </c>
      <c r="W282" s="6">
        <v>16426.139323961801</v>
      </c>
      <c r="X282">
        <f t="shared" si="17"/>
        <v>0</v>
      </c>
      <c r="Y282">
        <f t="shared" si="19"/>
        <v>0</v>
      </c>
      <c r="Z282">
        <v>102.275283128692</v>
      </c>
      <c r="AA282" s="9">
        <f t="shared" si="15"/>
        <v>3.9218269724015551</v>
      </c>
      <c r="AB282">
        <v>68299.169019113266</v>
      </c>
      <c r="AC282">
        <v>36390.765926803084</v>
      </c>
      <c r="AD282">
        <v>-6644.2863146718128</v>
      </c>
      <c r="AE282">
        <v>-11600.577866880152</v>
      </c>
      <c r="AF282">
        <v>4956.2915530250257</v>
      </c>
      <c r="AG282">
        <v>106287.93347134748</v>
      </c>
      <c r="AH282">
        <v>0</v>
      </c>
    </row>
    <row r="283" spans="1:34" x14ac:dyDescent="0.2">
      <c r="A283">
        <v>2013</v>
      </c>
      <c r="B283" t="s">
        <v>15</v>
      </c>
      <c r="C283">
        <v>76694.714540000001</v>
      </c>
      <c r="D283">
        <v>44647.226470000001</v>
      </c>
      <c r="E283">
        <v>1702.656172</v>
      </c>
      <c r="F283">
        <v>-4501.7818239999997</v>
      </c>
      <c r="G283">
        <v>6204.4379959999997</v>
      </c>
      <c r="H283">
        <v>128960.08</v>
      </c>
      <c r="I283">
        <v>2454239.8223630758</v>
      </c>
      <c r="J283" s="1">
        <v>95.769499999999994</v>
      </c>
      <c r="K283">
        <v>0</v>
      </c>
      <c r="L283">
        <v>5.0833583275040004</v>
      </c>
      <c r="M283" s="3">
        <v>81.619237934972006</v>
      </c>
      <c r="N283">
        <v>10616.891436966047</v>
      </c>
      <c r="O283">
        <v>6180.540070286138</v>
      </c>
      <c r="P283">
        <v>235.69962859925903</v>
      </c>
      <c r="Q283">
        <v>-623.18412924514666</v>
      </c>
      <c r="R283">
        <v>858.88375784440575</v>
      </c>
      <c r="S283">
        <v>17852.014669777222</v>
      </c>
      <c r="T283" s="5">
        <v>16357421</v>
      </c>
      <c r="U283">
        <v>52244359</v>
      </c>
      <c r="V283">
        <f t="shared" si="18"/>
        <v>2655767.973877586</v>
      </c>
      <c r="W283" s="6">
        <v>16520.135606878699</v>
      </c>
      <c r="X283">
        <f t="shared" si="17"/>
        <v>0</v>
      </c>
      <c r="Y283">
        <f t="shared" si="19"/>
        <v>0</v>
      </c>
      <c r="Z283">
        <v>99.517537654424004</v>
      </c>
      <c r="AA283" s="9">
        <f t="shared" si="15"/>
        <v>3.9096921573268997</v>
      </c>
      <c r="AB283">
        <v>62597.641543950172</v>
      </c>
      <c r="AC283">
        <v>36440.726003915108</v>
      </c>
      <c r="AD283">
        <v>1389.6949922391664</v>
      </c>
      <c r="AE283">
        <v>-3674.3200182438827</v>
      </c>
      <c r="AF283">
        <v>5064.0150104830491</v>
      </c>
      <c r="AG283">
        <v>105256.23453633026</v>
      </c>
      <c r="AH283">
        <v>0</v>
      </c>
    </row>
    <row r="284" spans="1:34" x14ac:dyDescent="0.2">
      <c r="A284">
        <v>2013</v>
      </c>
      <c r="B284" t="s">
        <v>16</v>
      </c>
      <c r="C284">
        <v>82027.162620000003</v>
      </c>
      <c r="D284">
        <v>45677.468249999998</v>
      </c>
      <c r="E284">
        <v>3025.286169</v>
      </c>
      <c r="F284">
        <v>-3020.6052</v>
      </c>
      <c r="G284">
        <v>6045.8913689999999</v>
      </c>
      <c r="H284">
        <v>136012.31899999999</v>
      </c>
      <c r="I284">
        <v>2486109.3074732157</v>
      </c>
      <c r="J284" s="1">
        <v>104.42652173913</v>
      </c>
      <c r="K284">
        <v>0</v>
      </c>
      <c r="L284">
        <v>4.9114642650400002</v>
      </c>
      <c r="M284" s="2">
        <v>81.5921930404471</v>
      </c>
      <c r="N284">
        <v>11355.065152041174</v>
      </c>
      <c r="O284">
        <v>6323.1570054646618</v>
      </c>
      <c r="P284">
        <v>418.79202516982099</v>
      </c>
      <c r="Q284">
        <v>-418.14403606143355</v>
      </c>
      <c r="R284">
        <v>836.93606123125448</v>
      </c>
      <c r="S284">
        <v>18828.259986023728</v>
      </c>
      <c r="T284" s="5">
        <v>16362732</v>
      </c>
      <c r="U284">
        <v>52603271</v>
      </c>
      <c r="V284">
        <f t="shared" si="18"/>
        <v>2583590.8574071499</v>
      </c>
      <c r="W284" s="6">
        <v>16554.763282018499</v>
      </c>
      <c r="X284">
        <f t="shared" si="17"/>
        <v>0</v>
      </c>
      <c r="Y284">
        <f t="shared" si="19"/>
        <v>0</v>
      </c>
      <c r="Z284">
        <v>100.809820770188</v>
      </c>
      <c r="AA284" s="9">
        <f t="shared" si="15"/>
        <v>3.9151514488935133</v>
      </c>
      <c r="AB284">
        <v>66927.760870511876</v>
      </c>
      <c r="AC284">
        <v>37269.248070528934</v>
      </c>
      <c r="AD284">
        <v>2468.3973310364267</v>
      </c>
      <c r="AE284">
        <v>-2464.5780257737833</v>
      </c>
      <c r="AF284">
        <v>4932.9753568102096</v>
      </c>
      <c r="AG284">
        <v>110975.4338772687</v>
      </c>
      <c r="AH284">
        <v>0</v>
      </c>
    </row>
    <row r="285" spans="1:34" x14ac:dyDescent="0.2">
      <c r="A285">
        <v>2013</v>
      </c>
      <c r="B285" t="s">
        <v>17</v>
      </c>
      <c r="C285">
        <v>71398.492819999999</v>
      </c>
      <c r="D285">
        <v>47801.858209999999</v>
      </c>
      <c r="E285">
        <v>1791.457637</v>
      </c>
      <c r="F285">
        <v>-5269.3395790000004</v>
      </c>
      <c r="G285">
        <v>7060.7972159999999</v>
      </c>
      <c r="H285">
        <v>125659.53</v>
      </c>
      <c r="I285">
        <v>2472884.6267673201</v>
      </c>
      <c r="J285" s="1">
        <v>106.435454545455</v>
      </c>
      <c r="K285">
        <v>0</v>
      </c>
      <c r="L285">
        <v>4.8400091468579998</v>
      </c>
      <c r="M285" s="3">
        <v>81.824328385119301</v>
      </c>
      <c r="N285">
        <v>9883.7325567929511</v>
      </c>
      <c r="O285">
        <v>6617.2374738564886</v>
      </c>
      <c r="P285">
        <v>247.99246414866084</v>
      </c>
      <c r="Q285">
        <v>-729.43757063694238</v>
      </c>
      <c r="R285">
        <v>977.4300347856032</v>
      </c>
      <c r="S285">
        <v>17395.117721370138</v>
      </c>
      <c r="T285" s="5">
        <v>16414905</v>
      </c>
      <c r="U285">
        <v>51836580</v>
      </c>
      <c r="V285">
        <f t="shared" si="18"/>
        <v>2508895.2134183645</v>
      </c>
      <c r="W285" s="6">
        <v>16618.6197269164</v>
      </c>
      <c r="X285">
        <f t="shared" si="17"/>
        <v>0</v>
      </c>
      <c r="Y285">
        <f t="shared" si="19"/>
        <v>0</v>
      </c>
      <c r="Z285">
        <v>100.273570136438</v>
      </c>
      <c r="AA285" s="9">
        <f t="shared" si="15"/>
        <v>3.914068927122504</v>
      </c>
      <c r="AB285">
        <v>58421.337227062628</v>
      </c>
      <c r="AC285">
        <v>39113.549435939509</v>
      </c>
      <c r="AD285">
        <v>1465.8481797791785</v>
      </c>
      <c r="AE285">
        <v>-4311.6017208480234</v>
      </c>
      <c r="AF285">
        <v>5777.4499006272017</v>
      </c>
      <c r="AG285">
        <v>102820.06647439751</v>
      </c>
      <c r="AH285">
        <v>0</v>
      </c>
    </row>
    <row r="286" spans="1:34" x14ac:dyDescent="0.2">
      <c r="A286">
        <v>2013</v>
      </c>
      <c r="B286" t="s">
        <v>18</v>
      </c>
      <c r="C286">
        <v>68164.893419999993</v>
      </c>
      <c r="D286">
        <v>48017.272550000002</v>
      </c>
      <c r="E286">
        <v>-680.88971000000004</v>
      </c>
      <c r="F286">
        <v>-6405.9383239999997</v>
      </c>
      <c r="G286">
        <v>5725.0486140000003</v>
      </c>
      <c r="H286">
        <v>119943.738</v>
      </c>
      <c r="I286">
        <v>2387388.0862648957</v>
      </c>
      <c r="J286" s="1">
        <v>106.395238095238</v>
      </c>
      <c r="K286">
        <v>0</v>
      </c>
      <c r="L286">
        <v>4.9774357599889996</v>
      </c>
      <c r="M286" s="2">
        <v>82.132339683875202</v>
      </c>
      <c r="N286">
        <v>9436.1036166978229</v>
      </c>
      <c r="O286">
        <v>6647.0573991989695</v>
      </c>
      <c r="P286">
        <v>-94.255936344179972</v>
      </c>
      <c r="Q286">
        <v>-886.77755886733394</v>
      </c>
      <c r="R286">
        <v>792.52162252315406</v>
      </c>
      <c r="S286">
        <v>16603.877497004618</v>
      </c>
      <c r="T286" s="5">
        <v>16508845</v>
      </c>
      <c r="U286">
        <v>51784276</v>
      </c>
      <c r="V286">
        <f t="shared" si="18"/>
        <v>2577529.0716754012</v>
      </c>
      <c r="W286" s="6">
        <v>16611.1185484774</v>
      </c>
      <c r="X286">
        <f t="shared" si="17"/>
        <v>0</v>
      </c>
      <c r="Y286">
        <f t="shared" si="19"/>
        <v>0</v>
      </c>
      <c r="Z286">
        <v>96.806751160050993</v>
      </c>
      <c r="AA286" s="9">
        <f t="shared" si="15"/>
        <v>3.9004198400654122</v>
      </c>
      <c r="AB286">
        <v>55985.421808865889</v>
      </c>
      <c r="AC286">
        <v>39437.709397698163</v>
      </c>
      <c r="AD286">
        <v>-559.23064948975275</v>
      </c>
      <c r="AE286">
        <v>-5261.3470242072217</v>
      </c>
      <c r="AF286">
        <v>4702.1163747174696</v>
      </c>
      <c r="AG286">
        <v>98512.598323697297</v>
      </c>
      <c r="AH286">
        <v>0</v>
      </c>
    </row>
    <row r="287" spans="1:34" x14ac:dyDescent="0.2">
      <c r="A287">
        <v>2013</v>
      </c>
      <c r="B287" t="s">
        <v>19</v>
      </c>
      <c r="C287">
        <v>66222.539810000002</v>
      </c>
      <c r="D287">
        <v>48824.771350000003</v>
      </c>
      <c r="E287">
        <v>-440.76694199999997</v>
      </c>
      <c r="F287">
        <v>-7117.3898579999995</v>
      </c>
      <c r="G287">
        <v>6676.6229160000003</v>
      </c>
      <c r="H287">
        <v>119879.834</v>
      </c>
      <c r="I287">
        <v>2556576.190839231</v>
      </c>
      <c r="J287" s="1">
        <v>100.556956521739</v>
      </c>
      <c r="K287">
        <v>0</v>
      </c>
      <c r="L287">
        <v>4.9128523167160001</v>
      </c>
      <c r="M287" s="3">
        <v>82.522988160346202</v>
      </c>
      <c r="N287">
        <v>9167.2225401692212</v>
      </c>
      <c r="O287">
        <v>6758.839901376602</v>
      </c>
      <c r="P287">
        <v>-61.015609749442191</v>
      </c>
      <c r="Q287">
        <v>-985.26418528539693</v>
      </c>
      <c r="R287">
        <v>924.24857553595473</v>
      </c>
      <c r="S287">
        <v>16595.03123120316</v>
      </c>
      <c r="T287" s="5">
        <v>16652436</v>
      </c>
      <c r="U287">
        <v>52174907</v>
      </c>
      <c r="V287">
        <f t="shared" si="18"/>
        <v>2563276.1272939183</v>
      </c>
      <c r="W287" s="6">
        <v>16684.4942682326</v>
      </c>
      <c r="X287">
        <f t="shared" si="17"/>
        <v>0</v>
      </c>
      <c r="Y287">
        <f t="shared" si="19"/>
        <v>0</v>
      </c>
      <c r="Z287">
        <v>103.667198706471</v>
      </c>
      <c r="AA287" s="9">
        <f t="shared" si="15"/>
        <v>3.9322163085994002</v>
      </c>
      <c r="AB287">
        <v>54648.818686886851</v>
      </c>
      <c r="AC287">
        <v>40291.660280476608</v>
      </c>
      <c r="AD287">
        <v>-363.73405136137995</v>
      </c>
      <c r="AE287">
        <v>-5873.4827898430212</v>
      </c>
      <c r="AF287">
        <v>5509.7487384816413</v>
      </c>
      <c r="AG287">
        <v>98928.421218462681</v>
      </c>
      <c r="AH287">
        <v>0</v>
      </c>
    </row>
    <row r="288" spans="1:34" x14ac:dyDescent="0.2">
      <c r="A288">
        <v>2013</v>
      </c>
      <c r="B288" t="s">
        <v>20</v>
      </c>
      <c r="C288">
        <v>72373.971690000006</v>
      </c>
      <c r="D288">
        <v>46976.936759999997</v>
      </c>
      <c r="E288">
        <v>-492.255133</v>
      </c>
      <c r="F288">
        <v>-6587.6098920000004</v>
      </c>
      <c r="G288">
        <v>6095.3547589999998</v>
      </c>
      <c r="H288">
        <v>123219.51</v>
      </c>
      <c r="I288">
        <v>2570496.8236181848</v>
      </c>
      <c r="J288" s="1">
        <v>93.850952380952407</v>
      </c>
      <c r="K288">
        <v>0</v>
      </c>
      <c r="L288">
        <v>4.6236481633429998</v>
      </c>
      <c r="M288" s="2">
        <v>83.292265160165897</v>
      </c>
      <c r="N288">
        <v>10018.768632276913</v>
      </c>
      <c r="O288">
        <v>6503.0431446748225</v>
      </c>
      <c r="P288">
        <v>-68.143148295109143</v>
      </c>
      <c r="Q288">
        <v>-911.92645375804318</v>
      </c>
      <c r="R288">
        <v>843.78330546293398</v>
      </c>
      <c r="S288">
        <v>17057.344413269289</v>
      </c>
      <c r="T288" s="5">
        <v>16772971</v>
      </c>
      <c r="U288">
        <v>52400963</v>
      </c>
      <c r="V288">
        <f t="shared" si="18"/>
        <v>2422836.1633235449</v>
      </c>
      <c r="W288" s="6">
        <v>16747.7135572443</v>
      </c>
      <c r="X288">
        <f t="shared" si="17"/>
        <v>0</v>
      </c>
      <c r="Y288">
        <f t="shared" si="19"/>
        <v>0</v>
      </c>
      <c r="Z288">
        <v>104.23166966164401</v>
      </c>
      <c r="AA288" s="9">
        <f t="shared" si="15"/>
        <v>3.9386043677040297</v>
      </c>
      <c r="AB288">
        <v>60281.920406978206</v>
      </c>
      <c r="AC288">
        <v>39128.154730262642</v>
      </c>
      <c r="AD288">
        <v>-410.01045064288735</v>
      </c>
      <c r="AE288">
        <v>-5486.9694989619593</v>
      </c>
      <c r="AF288">
        <v>5076.9590483190714</v>
      </c>
      <c r="AG288">
        <v>102632.32099825713</v>
      </c>
      <c r="AH288">
        <v>0</v>
      </c>
    </row>
    <row r="289" spans="1:34" x14ac:dyDescent="0.2">
      <c r="A289">
        <v>2013</v>
      </c>
      <c r="B289" t="s">
        <v>21</v>
      </c>
      <c r="C289">
        <v>89428.886339999997</v>
      </c>
      <c r="D289">
        <v>49996.810360000003</v>
      </c>
      <c r="E289">
        <v>3644.2438630000001</v>
      </c>
      <c r="F289">
        <v>-2711.47703</v>
      </c>
      <c r="G289">
        <v>6355.7208929999997</v>
      </c>
      <c r="H289">
        <v>147850.15599999999</v>
      </c>
      <c r="I289">
        <v>2535229.0378965405</v>
      </c>
      <c r="J289" s="1">
        <v>97.890454545454503</v>
      </c>
      <c r="K289">
        <v>0</v>
      </c>
      <c r="L289">
        <v>4.74467613823</v>
      </c>
      <c r="M289" s="3">
        <v>83.770058296772604</v>
      </c>
      <c r="N289">
        <v>12379.689829934343</v>
      </c>
      <c r="O289">
        <v>6921.0859049466289</v>
      </c>
      <c r="P289">
        <v>504.47467854022426</v>
      </c>
      <c r="Q289">
        <v>-375.35125378585343</v>
      </c>
      <c r="R289">
        <v>879.82593232607769</v>
      </c>
      <c r="S289">
        <v>20466.978260565982</v>
      </c>
      <c r="T289" s="5">
        <v>16525061</v>
      </c>
      <c r="U289">
        <v>52577641</v>
      </c>
      <c r="V289">
        <f t="shared" si="18"/>
        <v>2494638.7865712331</v>
      </c>
      <c r="W289" s="6">
        <v>16706.345770445401</v>
      </c>
      <c r="X289">
        <f t="shared" si="17"/>
        <v>0</v>
      </c>
      <c r="Y289">
        <f t="shared" si="19"/>
        <v>0</v>
      </c>
      <c r="Z289">
        <v>102.801588069144</v>
      </c>
      <c r="AA289" s="9">
        <f t="shared" si="15"/>
        <v>3.9350886413250796</v>
      </c>
      <c r="AB289">
        <v>74914.630221172498</v>
      </c>
      <c r="AC289">
        <v>41882.357185098845</v>
      </c>
      <c r="AD289">
        <v>3052.7852085116579</v>
      </c>
      <c r="AE289">
        <v>-2271.4058887345982</v>
      </c>
      <c r="AF289">
        <v>5324.1910972462556</v>
      </c>
      <c r="AG289">
        <v>123854.16187306921</v>
      </c>
      <c r="AH289">
        <v>0</v>
      </c>
    </row>
    <row r="290" spans="1:34" x14ac:dyDescent="0.2">
      <c r="A290">
        <v>2014</v>
      </c>
      <c r="B290" t="s">
        <v>10</v>
      </c>
      <c r="C290">
        <v>120806.4996</v>
      </c>
      <c r="D290">
        <v>69304.872029999999</v>
      </c>
      <c r="E290">
        <v>12797.48985</v>
      </c>
      <c r="F290">
        <v>-1136.954675</v>
      </c>
      <c r="G290">
        <v>13934.444530000001</v>
      </c>
      <c r="H290">
        <v>207890.533</v>
      </c>
      <c r="I290">
        <v>2435438.4280658131</v>
      </c>
      <c r="J290" s="1">
        <v>94.9630434782609</v>
      </c>
      <c r="K290">
        <v>0</v>
      </c>
      <c r="L290">
        <v>4.8977821673820001</v>
      </c>
      <c r="M290" s="2">
        <v>84.519051625698694</v>
      </c>
      <c r="N290">
        <v>16723.31005892394</v>
      </c>
      <c r="O290">
        <v>9593.9114814956138</v>
      </c>
      <c r="P290">
        <v>1771.5635453895893</v>
      </c>
      <c r="Q290">
        <v>-157.38925981568707</v>
      </c>
      <c r="R290">
        <v>1928.9528058974292</v>
      </c>
      <c r="S290">
        <v>28778.40060911722</v>
      </c>
      <c r="T290" s="5">
        <v>16547040</v>
      </c>
      <c r="U290">
        <v>50822624</v>
      </c>
      <c r="V290">
        <f t="shared" si="18"/>
        <v>2489181.4152676044</v>
      </c>
      <c r="W290" s="6">
        <v>16609.4622970889</v>
      </c>
      <c r="X290">
        <f t="shared" si="17"/>
        <v>0</v>
      </c>
      <c r="Y290">
        <f t="shared" si="19"/>
        <v>0</v>
      </c>
      <c r="Z290">
        <v>98.755155572654999</v>
      </c>
      <c r="AA290" s="9">
        <f t="shared" si="15"/>
        <v>3.9215143927576177</v>
      </c>
      <c r="AB290">
        <v>102104.50776412348</v>
      </c>
      <c r="AC290">
        <v>58575.820570160111</v>
      </c>
      <c r="AD290">
        <v>10816.31705311505</v>
      </c>
      <c r="AE290">
        <v>-960.94330872404475</v>
      </c>
      <c r="AF290">
        <v>11777.260366065047</v>
      </c>
      <c r="AG290">
        <v>175707.10691121017</v>
      </c>
      <c r="AH290">
        <v>1</v>
      </c>
    </row>
    <row r="291" spans="1:34" x14ac:dyDescent="0.2">
      <c r="A291">
        <v>2014</v>
      </c>
      <c r="B291" t="s">
        <v>11</v>
      </c>
      <c r="C291">
        <v>64188.923419999999</v>
      </c>
      <c r="D291">
        <v>53563.264640000001</v>
      </c>
      <c r="E291">
        <v>4698.2580529999996</v>
      </c>
      <c r="F291">
        <v>-2957.1972959999998</v>
      </c>
      <c r="G291">
        <v>7655.4553489999998</v>
      </c>
      <c r="H291">
        <v>127217.8</v>
      </c>
      <c r="I291">
        <v>2391082.421631332</v>
      </c>
      <c r="J291" s="1">
        <v>100.705</v>
      </c>
      <c r="K291">
        <v>0</v>
      </c>
      <c r="L291">
        <v>4.7720654753999998</v>
      </c>
      <c r="M291" s="3">
        <v>84.733157040687601</v>
      </c>
      <c r="N291">
        <v>8885.7079069045758</v>
      </c>
      <c r="O291">
        <v>7414.7921288079187</v>
      </c>
      <c r="P291">
        <v>650.38244148541901</v>
      </c>
      <c r="Q291">
        <v>-409.36644510159681</v>
      </c>
      <c r="R291">
        <v>1059.7488865870159</v>
      </c>
      <c r="S291">
        <v>17610.829892915579</v>
      </c>
      <c r="T291" s="5">
        <v>16672599</v>
      </c>
      <c r="U291">
        <v>50609860</v>
      </c>
      <c r="V291">
        <f t="shared" si="18"/>
        <v>2415135.6562082744</v>
      </c>
      <c r="W291" s="6">
        <v>16680.053949254299</v>
      </c>
      <c r="X291">
        <f t="shared" si="17"/>
        <v>0</v>
      </c>
      <c r="Y291">
        <f t="shared" si="19"/>
        <v>0</v>
      </c>
      <c r="Z291">
        <v>96.956553618469002</v>
      </c>
      <c r="AA291" s="9">
        <f t="shared" si="15"/>
        <v>3.9146305577490916</v>
      </c>
      <c r="AB291">
        <v>54389.301284195302</v>
      </c>
      <c r="AC291">
        <v>45385.845143530292</v>
      </c>
      <c r="AD291">
        <v>3980.9823742252415</v>
      </c>
      <c r="AE291">
        <v>-2505.7266288226474</v>
      </c>
      <c r="AF291">
        <v>6486.7090030478894</v>
      </c>
      <c r="AG291">
        <v>107795.65825770788</v>
      </c>
      <c r="AH291">
        <v>1</v>
      </c>
    </row>
    <row r="292" spans="1:34" x14ac:dyDescent="0.2">
      <c r="A292">
        <v>2014</v>
      </c>
      <c r="B292" t="s">
        <v>12</v>
      </c>
      <c r="C292">
        <v>88886.122870000007</v>
      </c>
      <c r="D292">
        <v>46761.592449999996</v>
      </c>
      <c r="E292">
        <v>4867.6828699999996</v>
      </c>
      <c r="F292">
        <v>-2726.2672280000002</v>
      </c>
      <c r="G292">
        <v>7593.9500980000003</v>
      </c>
      <c r="H292">
        <v>148696.24600000001</v>
      </c>
      <c r="I292">
        <v>2503003.2010344127</v>
      </c>
      <c r="J292" s="1">
        <v>100.568095238095</v>
      </c>
      <c r="K292">
        <v>0</v>
      </c>
      <c r="L292">
        <v>5.3083785097779996</v>
      </c>
      <c r="M292" s="2">
        <v>84.965292385359703</v>
      </c>
      <c r="N292">
        <v>12304.554784820702</v>
      </c>
      <c r="O292">
        <v>6473.2329136236858</v>
      </c>
      <c r="P292">
        <v>673.83601191208379</v>
      </c>
      <c r="Q292">
        <v>-377.39866901438705</v>
      </c>
      <c r="R292">
        <v>1051.2346809264709</v>
      </c>
      <c r="S292">
        <v>20584.102963745077</v>
      </c>
      <c r="T292" s="5">
        <v>16781325</v>
      </c>
      <c r="U292">
        <v>51096344</v>
      </c>
      <c r="V292">
        <f t="shared" si="18"/>
        <v>2712387.3441782403</v>
      </c>
      <c r="W292" s="6">
        <v>16673.537810747799</v>
      </c>
      <c r="X292">
        <f t="shared" si="17"/>
        <v>0</v>
      </c>
      <c r="Y292">
        <f t="shared" si="19"/>
        <v>0</v>
      </c>
      <c r="Z292">
        <v>101.49485516384701</v>
      </c>
      <c r="AA292" s="9">
        <f t="shared" si="15"/>
        <v>3.935685584413088</v>
      </c>
      <c r="AB292">
        <v>75522.354186505589</v>
      </c>
      <c r="AC292">
        <v>39731.123749192782</v>
      </c>
      <c r="AD292">
        <v>4135.8409828875683</v>
      </c>
      <c r="AE292">
        <v>-2316.380921476441</v>
      </c>
      <c r="AF292">
        <v>6452.2219043640098</v>
      </c>
      <c r="AG292">
        <v>126340.20017995374</v>
      </c>
      <c r="AH292">
        <v>1</v>
      </c>
    </row>
    <row r="293" spans="1:34" x14ac:dyDescent="0.2">
      <c r="A293">
        <v>2014</v>
      </c>
      <c r="B293" t="s">
        <v>13</v>
      </c>
      <c r="C293">
        <v>104860.962</v>
      </c>
      <c r="D293">
        <v>56515.294589999998</v>
      </c>
      <c r="E293">
        <v>4866.3420029999997</v>
      </c>
      <c r="F293">
        <v>-4211.5806769999999</v>
      </c>
      <c r="G293">
        <v>9077.9226799999997</v>
      </c>
      <c r="H293">
        <v>171715.87</v>
      </c>
      <c r="I293">
        <v>2473994.2924962468</v>
      </c>
      <c r="J293" s="1">
        <v>102.175</v>
      </c>
      <c r="K293">
        <v>0</v>
      </c>
      <c r="L293">
        <v>4.9021141509220003</v>
      </c>
      <c r="M293" s="3">
        <v>84.806779253560904</v>
      </c>
      <c r="N293">
        <v>14515.96053531412</v>
      </c>
      <c r="O293">
        <v>7823.4432553660099</v>
      </c>
      <c r="P293">
        <v>673.65039495717622</v>
      </c>
      <c r="Q293">
        <v>-583.01142515384822</v>
      </c>
      <c r="R293">
        <v>1256.6618201110246</v>
      </c>
      <c r="S293">
        <v>23770.722151177</v>
      </c>
      <c r="T293" s="5">
        <v>16837367</v>
      </c>
      <c r="U293">
        <v>50946602</v>
      </c>
      <c r="V293">
        <f t="shared" si="18"/>
        <v>2497460.5860559107</v>
      </c>
      <c r="W293" s="6">
        <v>16801.8756869135</v>
      </c>
      <c r="X293">
        <f t="shared" si="17"/>
        <v>0</v>
      </c>
      <c r="Y293">
        <f t="shared" si="19"/>
        <v>0</v>
      </c>
      <c r="Z293">
        <v>100.318566228489</v>
      </c>
      <c r="AA293" s="9">
        <f t="shared" si="15"/>
        <v>3.9298118866330434</v>
      </c>
      <c r="AB293">
        <v>88929.204566500382</v>
      </c>
      <c r="AC293">
        <v>47928.801127440944</v>
      </c>
      <c r="AD293">
        <v>4126.9879202075235</v>
      </c>
      <c r="AE293">
        <v>-3571.7059278290158</v>
      </c>
      <c r="AF293">
        <v>7698.6938480365397</v>
      </c>
      <c r="AG293">
        <v>145626.69881423161</v>
      </c>
      <c r="AH293">
        <v>1</v>
      </c>
    </row>
    <row r="294" spans="1:34" x14ac:dyDescent="0.2">
      <c r="A294">
        <v>2014</v>
      </c>
      <c r="B294" t="s">
        <v>14</v>
      </c>
      <c r="C294">
        <v>66455.151769999997</v>
      </c>
      <c r="D294">
        <v>54944.294609999997</v>
      </c>
      <c r="E294">
        <v>6133.3995990000003</v>
      </c>
      <c r="F294">
        <v>-4032.077178</v>
      </c>
      <c r="G294">
        <v>10165.476780000001</v>
      </c>
      <c r="H294">
        <v>132669.41399999999</v>
      </c>
      <c r="I294">
        <v>2586013.0753967129</v>
      </c>
      <c r="J294" s="1">
        <v>101.99636363636399</v>
      </c>
      <c r="K294">
        <v>0</v>
      </c>
      <c r="L294">
        <v>4.9726989139039999</v>
      </c>
      <c r="M294" s="2">
        <v>84.535579061241705</v>
      </c>
      <c r="N294">
        <v>9199.423141489302</v>
      </c>
      <c r="O294">
        <v>7605.9688657007773</v>
      </c>
      <c r="P294">
        <v>849.0498735496576</v>
      </c>
      <c r="Q294">
        <v>-558.16265724501682</v>
      </c>
      <c r="R294">
        <v>1407.2125312099663</v>
      </c>
      <c r="S294">
        <v>18365.49981171497</v>
      </c>
      <c r="T294" s="5">
        <v>16885220</v>
      </c>
      <c r="U294">
        <v>51248956</v>
      </c>
      <c r="V294">
        <f t="shared" si="18"/>
        <v>2548456.2783991387</v>
      </c>
      <c r="W294" s="6">
        <v>16868.090113092701</v>
      </c>
      <c r="X294">
        <f t="shared" si="17"/>
        <v>0</v>
      </c>
      <c r="Y294">
        <f t="shared" si="19"/>
        <v>0</v>
      </c>
      <c r="Z294">
        <v>104.860841740328</v>
      </c>
      <c r="AA294" s="9">
        <f t="shared" si="15"/>
        <v>3.9476528714490513</v>
      </c>
      <c r="AB294">
        <v>56178.247364796516</v>
      </c>
      <c r="AC294">
        <v>46447.477609678113</v>
      </c>
      <c r="AD294">
        <v>5184.904867154527</v>
      </c>
      <c r="AE294">
        <v>-3408.5397906184735</v>
      </c>
      <c r="AF294">
        <v>8593.4446603090691</v>
      </c>
      <c r="AG294">
        <v>112152.85736205606</v>
      </c>
      <c r="AH294">
        <v>1</v>
      </c>
    </row>
    <row r="295" spans="1:34" x14ac:dyDescent="0.2">
      <c r="A295">
        <v>2014</v>
      </c>
      <c r="B295" t="s">
        <v>15</v>
      </c>
      <c r="C295">
        <v>70265.484509999995</v>
      </c>
      <c r="D295">
        <v>52470.257689999999</v>
      </c>
      <c r="E295">
        <v>7731.8434580000003</v>
      </c>
      <c r="F295">
        <v>-2606.1364359999998</v>
      </c>
      <c r="G295">
        <v>10337.979890000001</v>
      </c>
      <c r="H295">
        <v>135742.927</v>
      </c>
      <c r="I295">
        <v>2537508.9380870499</v>
      </c>
      <c r="J295" s="1">
        <v>105.234761904762</v>
      </c>
      <c r="K295">
        <v>0</v>
      </c>
      <c r="L295">
        <v>4.8360017080890003</v>
      </c>
      <c r="M295" s="3">
        <v>84.682072239918298</v>
      </c>
      <c r="N295">
        <v>9726.8895944506548</v>
      </c>
      <c r="O295">
        <v>7263.4865766900184</v>
      </c>
      <c r="P295">
        <v>1070.3233344507621</v>
      </c>
      <c r="Q295">
        <v>-360.76889752947517</v>
      </c>
      <c r="R295">
        <v>1431.0922314265151</v>
      </c>
      <c r="S295">
        <v>18790.967903575263</v>
      </c>
      <c r="T295" s="5">
        <v>16928515</v>
      </c>
      <c r="U295">
        <v>51007754</v>
      </c>
      <c r="V295">
        <f t="shared" si="18"/>
        <v>2466735.8546978356</v>
      </c>
      <c r="W295" s="6">
        <v>16934.693264854301</v>
      </c>
      <c r="X295">
        <f t="shared" si="17"/>
        <v>0</v>
      </c>
      <c r="Y295">
        <f t="shared" si="19"/>
        <v>0</v>
      </c>
      <c r="Z295">
        <v>102.894036268782</v>
      </c>
      <c r="AA295" s="9">
        <f t="shared" ref="AA295:AA358" si="20">LOG(Z295)+LOG(M295)</f>
        <v>3.9401816808341583</v>
      </c>
      <c r="AB295">
        <v>59502.268352486797</v>
      </c>
      <c r="AC295">
        <v>44432.90152151708</v>
      </c>
      <c r="AD295">
        <v>6547.4852625809572</v>
      </c>
      <c r="AE295">
        <v>-2206.9303394043518</v>
      </c>
      <c r="AF295">
        <v>8754.4155985980269</v>
      </c>
      <c r="AG295">
        <v>114949.92350271955</v>
      </c>
      <c r="AH295">
        <v>1</v>
      </c>
    </row>
    <row r="296" spans="1:34" x14ac:dyDescent="0.2">
      <c r="A296">
        <v>2014</v>
      </c>
      <c r="B296" t="s">
        <v>16</v>
      </c>
      <c r="C296">
        <v>73672.003649999999</v>
      </c>
      <c r="D296">
        <v>53918.32518</v>
      </c>
      <c r="E296">
        <v>9877.2969499999999</v>
      </c>
      <c r="F296">
        <v>-1835.472362</v>
      </c>
      <c r="G296">
        <v>11712.76931</v>
      </c>
      <c r="H296">
        <v>143617.337</v>
      </c>
      <c r="I296">
        <v>2568203.945332699</v>
      </c>
      <c r="J296" s="1">
        <v>102.948260869565</v>
      </c>
      <c r="K296">
        <v>0</v>
      </c>
      <c r="L296">
        <v>5.2225282889939999</v>
      </c>
      <c r="M296" s="2">
        <v>84.914958831660599</v>
      </c>
      <c r="N296">
        <v>10198.455909081949</v>
      </c>
      <c r="O296">
        <v>7463.9433542781499</v>
      </c>
      <c r="P296">
        <v>1367.3196391406225</v>
      </c>
      <c r="Q296">
        <v>-254.08544669322978</v>
      </c>
      <c r="R296">
        <v>1621.4050855569913</v>
      </c>
      <c r="S296">
        <v>19881.02680270002</v>
      </c>
      <c r="T296" s="5">
        <v>16965972</v>
      </c>
      <c r="U296">
        <v>51813765</v>
      </c>
      <c r="V296">
        <f t="shared" si="18"/>
        <v>2705988.5347178723</v>
      </c>
      <c r="W296" s="6">
        <v>17024.914195645299</v>
      </c>
      <c r="X296">
        <f t="shared" si="17"/>
        <v>0</v>
      </c>
      <c r="Y296">
        <f t="shared" si="19"/>
        <v>0</v>
      </c>
      <c r="Z296">
        <v>104.138695210234</v>
      </c>
      <c r="AA296" s="9">
        <f t="shared" si="20"/>
        <v>3.9465963353341866</v>
      </c>
      <c r="AB296">
        <v>62558.551569856994</v>
      </c>
      <c r="AC296">
        <v>45784.723629317894</v>
      </c>
      <c r="AD296">
        <v>8387.302638773368</v>
      </c>
      <c r="AE296">
        <v>-1558.5906005588085</v>
      </c>
      <c r="AF296">
        <v>9945.893237633878</v>
      </c>
      <c r="AG296">
        <v>121952.60258867727</v>
      </c>
      <c r="AH296">
        <v>1</v>
      </c>
    </row>
    <row r="297" spans="1:34" x14ac:dyDescent="0.2">
      <c r="A297">
        <v>2014</v>
      </c>
      <c r="B297" t="s">
        <v>17</v>
      </c>
      <c r="C297">
        <v>70547.207999999999</v>
      </c>
      <c r="D297">
        <v>58471.493889999998</v>
      </c>
      <c r="E297">
        <v>8763.9902889999994</v>
      </c>
      <c r="F297">
        <v>-2277.737408</v>
      </c>
      <c r="G297">
        <v>11041.727699999999</v>
      </c>
      <c r="H297">
        <v>143033.66800000001</v>
      </c>
      <c r="I297">
        <v>2508956.094010076</v>
      </c>
      <c r="J297" s="1">
        <v>96.317142857142898</v>
      </c>
      <c r="K297">
        <v>0</v>
      </c>
      <c r="L297">
        <v>4.8505510118380002</v>
      </c>
      <c r="M297" s="3">
        <v>85.219965142135905</v>
      </c>
      <c r="N297">
        <v>9765.8887318294528</v>
      </c>
      <c r="O297">
        <v>8094.2409983621983</v>
      </c>
      <c r="P297">
        <v>1213.2039868850352</v>
      </c>
      <c r="Q297">
        <v>-315.30843980180799</v>
      </c>
      <c r="R297">
        <v>1528.5124271021348</v>
      </c>
      <c r="S297">
        <v>19800.229182612515</v>
      </c>
      <c r="T297" s="5">
        <v>17023661</v>
      </c>
      <c r="U297">
        <v>51015555</v>
      </c>
      <c r="V297">
        <f t="shared" si="18"/>
        <v>2474535.5192472716</v>
      </c>
      <c r="W297" s="6">
        <v>17117.332546900601</v>
      </c>
      <c r="X297">
        <f t="shared" si="17"/>
        <v>0</v>
      </c>
      <c r="Y297">
        <f t="shared" si="19"/>
        <v>0</v>
      </c>
      <c r="Z297">
        <v>101.736240396643</v>
      </c>
      <c r="AA297" s="9">
        <f t="shared" si="20"/>
        <v>3.9380170367161469</v>
      </c>
      <c r="AB297">
        <v>60120.306066350109</v>
      </c>
      <c r="AC297">
        <v>49829.386711144121</v>
      </c>
      <c r="AD297">
        <v>7468.6694693459749</v>
      </c>
      <c r="AE297">
        <v>-1941.0870251269898</v>
      </c>
      <c r="AF297">
        <v>9409.7564970295643</v>
      </c>
      <c r="AG297">
        <v>121893.2420111184</v>
      </c>
      <c r="AH297">
        <v>1</v>
      </c>
    </row>
    <row r="298" spans="1:34" x14ac:dyDescent="0.2">
      <c r="A298">
        <v>2014</v>
      </c>
      <c r="B298" t="s">
        <v>18</v>
      </c>
      <c r="C298">
        <v>67924.761249999996</v>
      </c>
      <c r="D298">
        <v>53399.22696</v>
      </c>
      <c r="E298">
        <v>9225.0144290000007</v>
      </c>
      <c r="F298">
        <v>-1367.2667739999999</v>
      </c>
      <c r="G298">
        <v>10592.281199999999</v>
      </c>
      <c r="H298">
        <v>136012.228</v>
      </c>
      <c r="I298">
        <v>2466519.8254626729</v>
      </c>
      <c r="J298" s="1">
        <v>93.271818181818205</v>
      </c>
      <c r="K298">
        <v>0</v>
      </c>
      <c r="L298">
        <v>4.7772226438859997</v>
      </c>
      <c r="M298" s="2">
        <v>85.596339924274304</v>
      </c>
      <c r="N298">
        <v>9402.8619885790631</v>
      </c>
      <c r="O298">
        <v>7392.0843027135461</v>
      </c>
      <c r="P298">
        <v>1277.0238116742371</v>
      </c>
      <c r="Q298">
        <v>-189.27149011497957</v>
      </c>
      <c r="R298">
        <v>1466.2953013739248</v>
      </c>
      <c r="S298">
        <v>18828.247388843774</v>
      </c>
      <c r="T298" s="5">
        <v>17180093</v>
      </c>
      <c r="U298">
        <v>51536790</v>
      </c>
      <c r="V298">
        <f t="shared" si="18"/>
        <v>2462027.2018119753</v>
      </c>
      <c r="W298" s="6">
        <v>17051.945317897</v>
      </c>
      <c r="X298">
        <f t="shared" si="17"/>
        <v>0</v>
      </c>
      <c r="Y298">
        <f t="shared" si="19"/>
        <v>0</v>
      </c>
      <c r="Z298">
        <v>100.015482337631</v>
      </c>
      <c r="AA298" s="9">
        <f t="shared" si="20"/>
        <v>3.9325224284961848</v>
      </c>
      <c r="AB298">
        <v>58141.109532301743</v>
      </c>
      <c r="AC298">
        <v>45707.783825616323</v>
      </c>
      <c r="AD298">
        <v>7896.2747087101925</v>
      </c>
      <c r="AE298">
        <v>-1170.3303155446993</v>
      </c>
      <c r="AF298">
        <v>9066.6050216870008</v>
      </c>
      <c r="AG298">
        <v>116421.489017459</v>
      </c>
      <c r="AH298">
        <v>1</v>
      </c>
    </row>
    <row r="299" spans="1:34" x14ac:dyDescent="0.2">
      <c r="A299">
        <v>2014</v>
      </c>
      <c r="B299" t="s">
        <v>19</v>
      </c>
      <c r="C299">
        <v>69888.905159999995</v>
      </c>
      <c r="D299">
        <v>56673.314550000003</v>
      </c>
      <c r="E299">
        <v>13211.86203</v>
      </c>
      <c r="F299">
        <v>1870.081539</v>
      </c>
      <c r="G299">
        <v>11341.780489999999</v>
      </c>
      <c r="H299">
        <v>145956.476</v>
      </c>
      <c r="I299">
        <v>2634108.1883718832</v>
      </c>
      <c r="J299" s="1">
        <v>84.406086956521705</v>
      </c>
      <c r="K299">
        <v>0</v>
      </c>
      <c r="L299">
        <v>4.6532016639349996</v>
      </c>
      <c r="M299" s="3">
        <v>86.069625578460204</v>
      </c>
      <c r="N299">
        <v>9674.7595082989155</v>
      </c>
      <c r="O299">
        <v>7845.3180451772268</v>
      </c>
      <c r="P299">
        <v>1828.9253137454059</v>
      </c>
      <c r="Q299">
        <v>258.87641406478315</v>
      </c>
      <c r="R299">
        <v>1570.048899542192</v>
      </c>
      <c r="S299">
        <v>20204.835098590094</v>
      </c>
      <c r="T299" s="5">
        <v>17352227</v>
      </c>
      <c r="U299">
        <v>51055417</v>
      </c>
      <c r="V299">
        <f t="shared" si="18"/>
        <v>2375711.5133729526</v>
      </c>
      <c r="W299" s="6">
        <v>17150.476487678501</v>
      </c>
      <c r="X299">
        <f t="shared" si="17"/>
        <v>0</v>
      </c>
      <c r="Y299">
        <f t="shared" si="19"/>
        <v>0</v>
      </c>
      <c r="Z299">
        <v>106.811061589622</v>
      </c>
      <c r="AA299" s="9">
        <f t="shared" si="20"/>
        <v>3.9634661452126707</v>
      </c>
      <c r="AB299">
        <v>60153.118992097152</v>
      </c>
      <c r="AC299">
        <v>48778.509636088012</v>
      </c>
      <c r="AD299">
        <v>11371.400181163752</v>
      </c>
      <c r="AE299">
        <v>1609.5721786292063</v>
      </c>
      <c r="AF299">
        <v>9761.8280016738481</v>
      </c>
      <c r="AG299">
        <v>125624.19240071512</v>
      </c>
      <c r="AH299">
        <v>1</v>
      </c>
    </row>
    <row r="300" spans="1:34" x14ac:dyDescent="0.2">
      <c r="A300">
        <v>2014</v>
      </c>
      <c r="B300" t="s">
        <v>20</v>
      </c>
      <c r="C300">
        <v>72067.781090000004</v>
      </c>
      <c r="D300">
        <v>53425.463430000003</v>
      </c>
      <c r="E300">
        <v>12006.37738</v>
      </c>
      <c r="F300">
        <v>1917.9842759999999</v>
      </c>
      <c r="G300">
        <v>10088.393110000001</v>
      </c>
      <c r="H300">
        <v>143847.856</v>
      </c>
      <c r="I300">
        <v>2625939.892629758</v>
      </c>
      <c r="J300" s="1">
        <v>75.707499999999996</v>
      </c>
      <c r="K300">
        <v>0</v>
      </c>
      <c r="L300">
        <v>4.6692271134309999</v>
      </c>
      <c r="M300" s="2">
        <v>86.763777871266299</v>
      </c>
      <c r="N300">
        <v>9976.3824994290753</v>
      </c>
      <c r="O300">
        <v>7395.7162316587155</v>
      </c>
      <c r="P300">
        <v>1662.0494118694824</v>
      </c>
      <c r="Q300">
        <v>265.50761624491889</v>
      </c>
      <c r="R300">
        <v>1396.5417964551471</v>
      </c>
      <c r="S300">
        <v>19912.937674418325</v>
      </c>
      <c r="T300" s="5">
        <v>17475077</v>
      </c>
      <c r="U300">
        <v>51367997</v>
      </c>
      <c r="V300">
        <f t="shared" si="18"/>
        <v>2398488.4435504228</v>
      </c>
      <c r="W300" s="6">
        <v>17148.092986784799</v>
      </c>
      <c r="X300">
        <f t="shared" si="17"/>
        <v>0</v>
      </c>
      <c r="Y300">
        <f t="shared" si="19"/>
        <v>0</v>
      </c>
      <c r="Z300">
        <v>106.479843478139</v>
      </c>
      <c r="AA300" s="9">
        <f t="shared" si="20"/>
        <v>3.9656058578869677</v>
      </c>
      <c r="AB300">
        <v>62528.729501678063</v>
      </c>
      <c r="AC300">
        <v>46353.950417099812</v>
      </c>
      <c r="AD300">
        <v>10417.186600369163</v>
      </c>
      <c r="AE300">
        <v>1664.1156168344551</v>
      </c>
      <c r="AF300">
        <v>8753.0709887405355</v>
      </c>
      <c r="AG300">
        <v>124807.83425241901</v>
      </c>
      <c r="AH300">
        <v>1</v>
      </c>
    </row>
    <row r="301" spans="1:34" x14ac:dyDescent="0.2">
      <c r="A301">
        <v>2014</v>
      </c>
      <c r="B301" t="s">
        <v>21</v>
      </c>
      <c r="C301">
        <v>90273.262329999998</v>
      </c>
      <c r="D301">
        <v>57637.651689999999</v>
      </c>
      <c r="E301">
        <v>17467.21471</v>
      </c>
      <c r="F301">
        <v>6515.7933300000004</v>
      </c>
      <c r="G301">
        <v>10951.42138</v>
      </c>
      <c r="H301">
        <v>171413.397</v>
      </c>
      <c r="I301">
        <v>2635841.1957310452</v>
      </c>
      <c r="J301" s="1">
        <v>59.139565217391301</v>
      </c>
      <c r="K301">
        <v>0</v>
      </c>
      <c r="L301">
        <v>4.1459439357920003</v>
      </c>
      <c r="M301" s="3">
        <v>87.188983712963505</v>
      </c>
      <c r="N301">
        <v>12496.577261768196</v>
      </c>
      <c r="O301">
        <v>7978.8117648607995</v>
      </c>
      <c r="P301">
        <v>2417.9961213041161</v>
      </c>
      <c r="Q301">
        <v>901.98484765515491</v>
      </c>
      <c r="R301">
        <v>1516.0112736489609</v>
      </c>
      <c r="S301">
        <v>23728.850647738018</v>
      </c>
      <c r="T301" s="5">
        <v>17239587</v>
      </c>
      <c r="U301">
        <v>51576694</v>
      </c>
      <c r="V301">
        <f t="shared" si="18"/>
        <v>2138340.8171749962</v>
      </c>
      <c r="W301" s="6">
        <v>17125.441860105999</v>
      </c>
      <c r="X301">
        <f t="shared" si="17"/>
        <v>0</v>
      </c>
      <c r="Y301">
        <f t="shared" si="19"/>
        <v>0</v>
      </c>
      <c r="Z301">
        <v>106.881333705472</v>
      </c>
      <c r="AA301" s="9">
        <f t="shared" si="20"/>
        <v>3.969363479950704</v>
      </c>
      <c r="AB301">
        <v>78708.339990064516</v>
      </c>
      <c r="AC301">
        <v>50253.682744528734</v>
      </c>
      <c r="AD301">
        <v>15229.486988610266</v>
      </c>
      <c r="AE301">
        <v>5681.0539852640632</v>
      </c>
      <c r="AF301">
        <v>9548.4330033462029</v>
      </c>
      <c r="AG301">
        <v>149453.59879216747</v>
      </c>
      <c r="AH301">
        <v>1</v>
      </c>
    </row>
    <row r="302" spans="1:34" x14ac:dyDescent="0.2">
      <c r="A302">
        <v>2015</v>
      </c>
      <c r="B302" t="s">
        <v>10</v>
      </c>
      <c r="C302">
        <v>121462.8985</v>
      </c>
      <c r="D302">
        <v>75966.290699999998</v>
      </c>
      <c r="E302">
        <v>37899.416440000001</v>
      </c>
      <c r="F302">
        <v>24140.160540000001</v>
      </c>
      <c r="G302">
        <v>13759.2559</v>
      </c>
      <c r="H302">
        <v>241470.74290000001</v>
      </c>
      <c r="I302">
        <v>2523345.9339325852</v>
      </c>
      <c r="J302" s="1">
        <v>47.557272727272696</v>
      </c>
      <c r="K302">
        <v>0</v>
      </c>
      <c r="L302">
        <v>4.379855599301</v>
      </c>
      <c r="M302" s="2">
        <v>87.110102770599198</v>
      </c>
      <c r="N302">
        <v>16814.175718995066</v>
      </c>
      <c r="O302">
        <v>10516.055324911094</v>
      </c>
      <c r="P302">
        <v>5246.4370234794833</v>
      </c>
      <c r="Q302">
        <v>3341.7356758064757</v>
      </c>
      <c r="R302">
        <v>1904.7013476730067</v>
      </c>
      <c r="S302">
        <v>33426.927500144258</v>
      </c>
      <c r="T302" s="5">
        <v>17299371</v>
      </c>
      <c r="U302">
        <v>51147696</v>
      </c>
      <c r="V302">
        <f t="shared" si="18"/>
        <v>2240195.2271694536</v>
      </c>
      <c r="W302" s="6">
        <v>17278.2181529103</v>
      </c>
      <c r="X302">
        <f t="shared" si="17"/>
        <v>0</v>
      </c>
      <c r="Y302">
        <f t="shared" si="19"/>
        <v>0</v>
      </c>
      <c r="Z302">
        <v>102.31973734069901</v>
      </c>
      <c r="AA302" s="9">
        <f t="shared" si="20"/>
        <v>3.9500279427296556</v>
      </c>
      <c r="AB302">
        <v>105806.45571149858</v>
      </c>
      <c r="AC302">
        <v>66174.313899782137</v>
      </c>
      <c r="AD302">
        <v>33014.22061034137</v>
      </c>
      <c r="AE302">
        <v>21028.518655381635</v>
      </c>
      <c r="AF302">
        <v>11985.701954959733</v>
      </c>
      <c r="AG302">
        <v>210345.41230111936</v>
      </c>
      <c r="AH302">
        <v>0</v>
      </c>
    </row>
    <row r="303" spans="1:34" x14ac:dyDescent="0.2">
      <c r="A303">
        <v>2015</v>
      </c>
      <c r="B303" t="s">
        <v>11</v>
      </c>
      <c r="C303">
        <v>80602.365009999994</v>
      </c>
      <c r="D303">
        <v>57558.292390000002</v>
      </c>
      <c r="E303">
        <v>29509.164769999999</v>
      </c>
      <c r="F303">
        <v>16126.00733</v>
      </c>
      <c r="G303">
        <v>13383.157440000001</v>
      </c>
      <c r="H303">
        <v>173802.73149999999</v>
      </c>
      <c r="I303">
        <v>2462944.9402799862</v>
      </c>
      <c r="J303" s="1">
        <v>50.856999999999999</v>
      </c>
      <c r="K303">
        <v>0</v>
      </c>
      <c r="L303">
        <v>4.4427712856039996</v>
      </c>
      <c r="M303" s="3">
        <v>87.275377126029198</v>
      </c>
      <c r="N303">
        <v>11157.829636715936</v>
      </c>
      <c r="O303">
        <v>7967.8260133958247</v>
      </c>
      <c r="P303">
        <v>4084.9698787943771</v>
      </c>
      <c r="Q303">
        <v>2232.3320474064144</v>
      </c>
      <c r="R303">
        <v>1852.6378313879625</v>
      </c>
      <c r="S303">
        <v>24059.607534248982</v>
      </c>
      <c r="T303" s="5">
        <v>17433062</v>
      </c>
      <c r="U303">
        <v>51296679</v>
      </c>
      <c r="V303">
        <f t="shared" si="18"/>
        <v>2278994.125080457</v>
      </c>
      <c r="W303" s="6">
        <v>17354.595171897701</v>
      </c>
      <c r="X303">
        <f t="shared" si="17"/>
        <v>0</v>
      </c>
      <c r="Y303">
        <f t="shared" si="19"/>
        <v>0</v>
      </c>
      <c r="Z303">
        <v>99.870523492315002</v>
      </c>
      <c r="AA303" s="9">
        <f t="shared" si="20"/>
        <v>3.9403290604501287</v>
      </c>
      <c r="AB303">
        <v>70346.018034976092</v>
      </c>
      <c r="AC303">
        <v>50234.216750675063</v>
      </c>
      <c r="AD303">
        <v>25754.234839758847</v>
      </c>
      <c r="AE303">
        <v>14074.033712628612</v>
      </c>
      <c r="AF303">
        <v>11680.201127130234</v>
      </c>
      <c r="AG303">
        <v>151686.98937196494</v>
      </c>
      <c r="AH303">
        <v>0</v>
      </c>
    </row>
    <row r="304" spans="1:34" x14ac:dyDescent="0.2">
      <c r="A304">
        <v>2015</v>
      </c>
      <c r="B304" t="s">
        <v>12</v>
      </c>
      <c r="C304">
        <v>169367.14110000001</v>
      </c>
      <c r="D304">
        <v>40290.719140000001</v>
      </c>
      <c r="E304">
        <v>28785.445380000001</v>
      </c>
      <c r="F304">
        <v>20292.002659999998</v>
      </c>
      <c r="G304">
        <v>8493.4427190000006</v>
      </c>
      <c r="H304">
        <v>250012.52929999999</v>
      </c>
      <c r="I304">
        <v>2588608.6843132251</v>
      </c>
      <c r="J304" s="1">
        <v>47.782272727272698</v>
      </c>
      <c r="K304">
        <v>0</v>
      </c>
      <c r="L304">
        <v>4.2669606428420002</v>
      </c>
      <c r="M304" s="2">
        <v>87.630716990203695</v>
      </c>
      <c r="N304">
        <v>23445.586320165345</v>
      </c>
      <c r="O304">
        <v>5577.466368996932</v>
      </c>
      <c r="P304">
        <v>3984.785006335534</v>
      </c>
      <c r="Q304">
        <v>2809.0330679500075</v>
      </c>
      <c r="R304">
        <v>1175.7519382470959</v>
      </c>
      <c r="S304">
        <v>34609.371680691474</v>
      </c>
      <c r="T304" s="5">
        <v>17538198</v>
      </c>
      <c r="U304">
        <v>51272530</v>
      </c>
      <c r="V304">
        <f t="shared" si="18"/>
        <v>2187778.6756893573</v>
      </c>
      <c r="W304" s="6">
        <v>17209.275212964199</v>
      </c>
      <c r="X304">
        <f t="shared" si="17"/>
        <v>0</v>
      </c>
      <c r="Y304">
        <f t="shared" si="19"/>
        <v>0</v>
      </c>
      <c r="Z304">
        <v>104.96609168604699</v>
      </c>
      <c r="AA304" s="9">
        <f t="shared" si="20"/>
        <v>3.9637053920397731</v>
      </c>
      <c r="AB304">
        <v>148417.64009173997</v>
      </c>
      <c r="AC304">
        <v>35307.046062891233</v>
      </c>
      <c r="AD304">
        <v>25224.892175317465</v>
      </c>
      <c r="AE304">
        <v>17782.027422629206</v>
      </c>
      <c r="AF304">
        <v>7442.8647518119524</v>
      </c>
      <c r="AG304">
        <v>219087.77199093308</v>
      </c>
      <c r="AH304">
        <v>0</v>
      </c>
    </row>
    <row r="305" spans="1:34" x14ac:dyDescent="0.2">
      <c r="A305">
        <v>2015</v>
      </c>
      <c r="B305" t="s">
        <v>13</v>
      </c>
      <c r="C305">
        <v>115426.5524</v>
      </c>
      <c r="D305">
        <v>58155.937639999996</v>
      </c>
      <c r="E305">
        <v>27705.34633</v>
      </c>
      <c r="F305">
        <v>18125.94457</v>
      </c>
      <c r="G305">
        <v>9579.4017600000006</v>
      </c>
      <c r="H305">
        <v>207142.08749999999</v>
      </c>
      <c r="I305">
        <v>2557086.5147960056</v>
      </c>
      <c r="J305" s="1">
        <v>54.378636363636403</v>
      </c>
      <c r="K305">
        <v>0</v>
      </c>
      <c r="L305">
        <v>4.3328007017310002</v>
      </c>
      <c r="M305" s="3">
        <v>87.403840375022497</v>
      </c>
      <c r="N305">
        <v>15978.561014591563</v>
      </c>
      <c r="O305">
        <v>8050.5583734433885</v>
      </c>
      <c r="P305">
        <v>3835.2663019007009</v>
      </c>
      <c r="Q305">
        <v>2509.184457447675</v>
      </c>
      <c r="R305">
        <v>1326.0818444530257</v>
      </c>
      <c r="S305">
        <v>28674.792887677151</v>
      </c>
      <c r="T305" s="5">
        <v>17603315</v>
      </c>
      <c r="U305">
        <v>51511923</v>
      </c>
      <c r="V305">
        <f t="shared" si="18"/>
        <v>2231908.9612191324</v>
      </c>
      <c r="W305" s="6">
        <v>17400.778665367401</v>
      </c>
      <c r="X305">
        <f t="shared" si="17"/>
        <v>0</v>
      </c>
      <c r="Y305">
        <f t="shared" si="19"/>
        <v>0</v>
      </c>
      <c r="Z305">
        <v>103.687891950514</v>
      </c>
      <c r="AA305" s="9">
        <f t="shared" si="20"/>
        <v>3.9572585602569665</v>
      </c>
      <c r="AB305">
        <v>100887.23961008771</v>
      </c>
      <c r="AC305">
        <v>50830.522903463228</v>
      </c>
      <c r="AD305">
        <v>24215.536681620357</v>
      </c>
      <c r="AE305">
        <v>15842.771658427859</v>
      </c>
      <c r="AF305">
        <v>8372.7650231924963</v>
      </c>
      <c r="AG305">
        <v>181050.13950798943</v>
      </c>
      <c r="AH305">
        <v>0</v>
      </c>
    </row>
    <row r="306" spans="1:34" x14ac:dyDescent="0.2">
      <c r="A306">
        <v>2015</v>
      </c>
      <c r="B306" t="s">
        <v>14</v>
      </c>
      <c r="C306">
        <v>81840.954939999996</v>
      </c>
      <c r="D306">
        <v>55148.314879999998</v>
      </c>
      <c r="E306">
        <v>27833.732540000001</v>
      </c>
      <c r="F306">
        <v>17717.333640000001</v>
      </c>
      <c r="G306">
        <v>10116.39891</v>
      </c>
      <c r="H306">
        <v>170999.14120000001</v>
      </c>
      <c r="I306">
        <v>2618987.366823189</v>
      </c>
      <c r="J306" s="1">
        <v>59.388571428571403</v>
      </c>
      <c r="K306">
        <v>0</v>
      </c>
      <c r="L306">
        <v>4.4327091917169996</v>
      </c>
      <c r="M306" s="2">
        <v>86.967365827273298</v>
      </c>
      <c r="N306">
        <v>11329.288320676107</v>
      </c>
      <c r="O306">
        <v>7634.2115036781415</v>
      </c>
      <c r="P306">
        <v>3853.0388754313399</v>
      </c>
      <c r="Q306">
        <v>2452.6202220921195</v>
      </c>
      <c r="R306">
        <v>1400.4186547235261</v>
      </c>
      <c r="S306">
        <v>23671.504989929494</v>
      </c>
      <c r="T306" s="5">
        <v>17595860</v>
      </c>
      <c r="U306">
        <v>51898343</v>
      </c>
      <c r="V306">
        <f t="shared" si="18"/>
        <v>2300502.6205098163</v>
      </c>
      <c r="W306" s="6">
        <v>17347.699060204599</v>
      </c>
      <c r="X306">
        <f t="shared" ref="X306:X369" si="21">IF(O306=2008,1,0)</f>
        <v>0</v>
      </c>
      <c r="Y306">
        <f t="shared" si="19"/>
        <v>0</v>
      </c>
      <c r="Z306">
        <v>106.197923902699</v>
      </c>
      <c r="AA306" s="9">
        <f t="shared" si="20"/>
        <v>3.9654723425037242</v>
      </c>
      <c r="AB306">
        <v>71174.922679203693</v>
      </c>
      <c r="AC306">
        <v>47961.036749266197</v>
      </c>
      <c r="AD306">
        <v>24206.264001446609</v>
      </c>
      <c r="AE306">
        <v>15408.298361537358</v>
      </c>
      <c r="AF306">
        <v>8797.9656486059885</v>
      </c>
      <c r="AG306">
        <v>148713.44868889963</v>
      </c>
      <c r="AH306">
        <v>0</v>
      </c>
    </row>
    <row r="307" spans="1:34" x14ac:dyDescent="0.2">
      <c r="A307">
        <v>2015</v>
      </c>
      <c r="B307" t="s">
        <v>15</v>
      </c>
      <c r="C307">
        <v>90512.60987</v>
      </c>
      <c r="D307">
        <v>59189.303939999998</v>
      </c>
      <c r="E307">
        <v>28795.518489999999</v>
      </c>
      <c r="F307">
        <v>18047.516169999999</v>
      </c>
      <c r="G307">
        <v>10748.00232</v>
      </c>
      <c r="H307">
        <v>185515.64499999999</v>
      </c>
      <c r="I307">
        <v>2646586.8572485801</v>
      </c>
      <c r="J307" s="1">
        <v>59.828636363636399</v>
      </c>
      <c r="K307">
        <v>0</v>
      </c>
      <c r="L307">
        <v>4.4165310626430001</v>
      </c>
      <c r="M307" s="3">
        <v>87.113107758879707</v>
      </c>
      <c r="N307">
        <v>12529.710273125314</v>
      </c>
      <c r="O307">
        <v>8193.6078376407841</v>
      </c>
      <c r="P307">
        <v>3986.179432482681</v>
      </c>
      <c r="Q307">
        <v>2498.3275709807372</v>
      </c>
      <c r="R307">
        <v>1487.8518615019439</v>
      </c>
      <c r="S307">
        <v>25681.032580106825</v>
      </c>
      <c r="T307" s="5">
        <v>17674295</v>
      </c>
      <c r="U307">
        <v>52226365</v>
      </c>
      <c r="V307">
        <f t="shared" si="18"/>
        <v>2306593.6331143118</v>
      </c>
      <c r="W307" s="6">
        <v>17394.394010021999</v>
      </c>
      <c r="X307">
        <f t="shared" si="21"/>
        <v>0</v>
      </c>
      <c r="Y307">
        <f t="shared" si="19"/>
        <v>0</v>
      </c>
      <c r="Z307">
        <v>107.31706201733</v>
      </c>
      <c r="AA307" s="9">
        <f t="shared" si="20"/>
        <v>3.9707522820956593</v>
      </c>
      <c r="AB307">
        <v>78848.347371427488</v>
      </c>
      <c r="AC307">
        <v>51561.64212298303</v>
      </c>
      <c r="AD307">
        <v>25084.671051921829</v>
      </c>
      <c r="AE307">
        <v>15721.752208973337</v>
      </c>
      <c r="AF307">
        <v>9362.9188429484911</v>
      </c>
      <c r="AG307">
        <v>161608.44373843071</v>
      </c>
      <c r="AH307">
        <v>0</v>
      </c>
    </row>
    <row r="308" spans="1:34" x14ac:dyDescent="0.2">
      <c r="A308">
        <v>2015</v>
      </c>
      <c r="B308" t="s">
        <v>16</v>
      </c>
      <c r="C308">
        <v>90964.723809999996</v>
      </c>
      <c r="D308">
        <v>65919.180040000007</v>
      </c>
      <c r="E308">
        <v>24488.254059999999</v>
      </c>
      <c r="F308">
        <v>13040.813249999999</v>
      </c>
      <c r="G308">
        <v>11447.44081</v>
      </c>
      <c r="H308">
        <v>190077.2139</v>
      </c>
      <c r="I308">
        <v>2650113.6134954626</v>
      </c>
      <c r="J308" s="1">
        <v>51.198695652173903</v>
      </c>
      <c r="K308">
        <v>0</v>
      </c>
      <c r="L308">
        <v>4.488957956568</v>
      </c>
      <c r="M308" s="2">
        <v>87.240819760802907</v>
      </c>
      <c r="N308">
        <v>12592.296654037074</v>
      </c>
      <c r="O308">
        <v>9125.2282806723288</v>
      </c>
      <c r="P308">
        <v>3389.9224528734135</v>
      </c>
      <c r="Q308">
        <v>1805.2469372291423</v>
      </c>
      <c r="R308">
        <v>1584.6755156442712</v>
      </c>
      <c r="S308">
        <v>26312.493067104046</v>
      </c>
      <c r="T308" s="5">
        <v>17718986</v>
      </c>
      <c r="U308">
        <v>52583314</v>
      </c>
      <c r="V308">
        <f t="shared" si="18"/>
        <v>2360442.857630135</v>
      </c>
      <c r="W308" s="6">
        <v>17403.746012961201</v>
      </c>
      <c r="X308">
        <f t="shared" si="21"/>
        <v>0</v>
      </c>
      <c r="Y308">
        <f t="shared" si="19"/>
        <v>0</v>
      </c>
      <c r="Z308">
        <v>107.46006927130701</v>
      </c>
      <c r="AA308" s="9">
        <f t="shared" si="20"/>
        <v>3.9719668539753612</v>
      </c>
      <c r="AB308">
        <v>79358.370744994274</v>
      </c>
      <c r="AC308">
        <v>57508.433046495578</v>
      </c>
      <c r="AD308">
        <v>21363.753587052102</v>
      </c>
      <c r="AE308">
        <v>11376.912382775405</v>
      </c>
      <c r="AF308">
        <v>9986.8412042766977</v>
      </c>
      <c r="AG308">
        <v>165824.91958485483</v>
      </c>
      <c r="AH308">
        <v>0</v>
      </c>
    </row>
    <row r="309" spans="1:34" x14ac:dyDescent="0.2">
      <c r="A309">
        <v>2015</v>
      </c>
      <c r="B309" t="s">
        <v>17</v>
      </c>
      <c r="C309">
        <v>89164.385389999996</v>
      </c>
      <c r="D309">
        <v>65613.050990000003</v>
      </c>
      <c r="E309">
        <v>28617.827160000001</v>
      </c>
      <c r="F309">
        <v>16381.38798</v>
      </c>
      <c r="G309">
        <v>12236.439179999999</v>
      </c>
      <c r="H309">
        <v>191451.258</v>
      </c>
      <c r="I309">
        <v>2601348.8991250363</v>
      </c>
      <c r="J309" s="1">
        <v>42.912857142857099</v>
      </c>
      <c r="K309">
        <v>0</v>
      </c>
      <c r="L309">
        <v>4.3876727657909997</v>
      </c>
      <c r="M309" s="3">
        <v>87.4248752929864</v>
      </c>
      <c r="N309">
        <v>12343.074818222429</v>
      </c>
      <c r="O309">
        <v>9082.8506682247789</v>
      </c>
      <c r="P309">
        <v>3961.581524123349</v>
      </c>
      <c r="Q309">
        <v>2267.6845309825512</v>
      </c>
      <c r="R309">
        <v>1693.896993140798</v>
      </c>
      <c r="S309">
        <v>26502.702746177762</v>
      </c>
      <c r="T309" s="5">
        <v>17791345</v>
      </c>
      <c r="U309">
        <v>52661840</v>
      </c>
      <c r="V309">
        <f t="shared" si="18"/>
        <v>2310629.2116444311</v>
      </c>
      <c r="W309" s="6">
        <v>17409.559255842902</v>
      </c>
      <c r="X309">
        <f t="shared" si="21"/>
        <v>0</v>
      </c>
      <c r="Y309">
        <f t="shared" si="19"/>
        <v>0</v>
      </c>
      <c r="Z309">
        <v>105.482697600313</v>
      </c>
      <c r="AA309" s="9">
        <f t="shared" si="20"/>
        <v>3.9648162493354056</v>
      </c>
      <c r="AB309">
        <v>77951.852732965286</v>
      </c>
      <c r="AC309">
        <v>57362.12800393108</v>
      </c>
      <c r="AD309">
        <v>25019.099706192392</v>
      </c>
      <c r="AE309">
        <v>14321.408012775264</v>
      </c>
      <c r="AF309">
        <v>10697.691693417128</v>
      </c>
      <c r="AG309">
        <v>167376.02355335365</v>
      </c>
      <c r="AH309">
        <v>0</v>
      </c>
    </row>
    <row r="310" spans="1:34" x14ac:dyDescent="0.2">
      <c r="A310">
        <v>2015</v>
      </c>
      <c r="B310" t="s">
        <v>18</v>
      </c>
      <c r="C310">
        <v>90737.552580000003</v>
      </c>
      <c r="D310">
        <v>60877.100910000001</v>
      </c>
      <c r="E310">
        <v>23406.255010000001</v>
      </c>
      <c r="F310">
        <v>12227.118280000001</v>
      </c>
      <c r="G310">
        <v>11179.13673</v>
      </c>
      <c r="H310">
        <v>182853.33919999999</v>
      </c>
      <c r="I310">
        <v>2590009.0962189925</v>
      </c>
      <c r="J310" s="1">
        <v>45.51</v>
      </c>
      <c r="K310">
        <v>0</v>
      </c>
      <c r="L310">
        <v>4.1860644088040004</v>
      </c>
      <c r="M310" s="2">
        <v>87.752419015565806</v>
      </c>
      <c r="N310">
        <v>12560.849215957698</v>
      </c>
      <c r="O310">
        <v>8427.2504987499105</v>
      </c>
      <c r="P310">
        <v>3240.1407303955352</v>
      </c>
      <c r="Q310">
        <v>1692.606695836892</v>
      </c>
      <c r="R310">
        <v>1547.5340345586428</v>
      </c>
      <c r="S310">
        <v>25312.488126683471</v>
      </c>
      <c r="T310" s="5">
        <v>17908989</v>
      </c>
      <c r="U310">
        <v>51952914</v>
      </c>
      <c r="V310">
        <f t="shared" si="18"/>
        <v>2174782.4422905506</v>
      </c>
      <c r="W310" s="6">
        <v>17498.309822206302</v>
      </c>
      <c r="X310">
        <f t="shared" si="21"/>
        <v>0</v>
      </c>
      <c r="Y310">
        <f t="shared" si="19"/>
        <v>0</v>
      </c>
      <c r="Z310">
        <v>105.02287731200499</v>
      </c>
      <c r="AA310" s="9">
        <f t="shared" si="20"/>
        <v>3.9645430097057561</v>
      </c>
      <c r="AB310">
        <v>79624.397344470941</v>
      </c>
      <c r="AC310">
        <v>53421.128675072025</v>
      </c>
      <c r="AD310">
        <v>20539.554972227066</v>
      </c>
      <c r="AE310">
        <v>10729.592066594443</v>
      </c>
      <c r="AF310">
        <v>9809.9629056326212</v>
      </c>
      <c r="AG310">
        <v>160458.22839873785</v>
      </c>
      <c r="AH310">
        <v>0</v>
      </c>
    </row>
    <row r="311" spans="1:34" x14ac:dyDescent="0.2">
      <c r="A311">
        <v>2015</v>
      </c>
      <c r="B311" t="s">
        <v>19</v>
      </c>
      <c r="C311">
        <v>85166.418260000006</v>
      </c>
      <c r="D311">
        <v>54390.95751</v>
      </c>
      <c r="E311">
        <v>31110.775269999998</v>
      </c>
      <c r="F311">
        <v>20051.713009999999</v>
      </c>
      <c r="G311">
        <v>11059.062260000001</v>
      </c>
      <c r="H311">
        <v>177947.7923</v>
      </c>
      <c r="I311">
        <v>2695356.8520621941</v>
      </c>
      <c r="J311" s="1">
        <v>46.268636363636404</v>
      </c>
      <c r="K311">
        <v>0</v>
      </c>
      <c r="L311">
        <v>4.4357489425610002</v>
      </c>
      <c r="M311" s="3">
        <v>88.203918504717805</v>
      </c>
      <c r="N311">
        <v>11789.634033647488</v>
      </c>
      <c r="O311">
        <v>7529.370107181614</v>
      </c>
      <c r="P311">
        <v>4306.6816995475065</v>
      </c>
      <c r="Q311">
        <v>2775.769639788396</v>
      </c>
      <c r="R311">
        <v>1530.9120597591102</v>
      </c>
      <c r="S311">
        <v>24633.410576312217</v>
      </c>
      <c r="T311" s="5">
        <v>18055468</v>
      </c>
      <c r="U311">
        <v>52830711</v>
      </c>
      <c r="V311">
        <f t="shared" si="18"/>
        <v>2343437.7045299578</v>
      </c>
      <c r="W311" s="6">
        <v>17488.4445472148</v>
      </c>
      <c r="X311">
        <f t="shared" si="21"/>
        <v>0</v>
      </c>
      <c r="Y311">
        <f t="shared" si="19"/>
        <v>0</v>
      </c>
      <c r="Z311">
        <v>109.29464780623501</v>
      </c>
      <c r="AA311" s="9">
        <f t="shared" si="20"/>
        <v>3.9840867742485884</v>
      </c>
      <c r="AB311">
        <v>75120.118155437507</v>
      </c>
      <c r="AC311">
        <v>47974.955836056091</v>
      </c>
      <c r="AD311">
        <v>27440.922865336699</v>
      </c>
      <c r="AE311">
        <v>17686.396602140296</v>
      </c>
      <c r="AF311">
        <v>9754.5262631964033</v>
      </c>
      <c r="AG311">
        <v>156956.9257012365</v>
      </c>
      <c r="AH311">
        <v>0</v>
      </c>
    </row>
    <row r="312" spans="1:34" x14ac:dyDescent="0.2">
      <c r="A312">
        <v>2015</v>
      </c>
      <c r="B312" t="s">
        <v>20</v>
      </c>
      <c r="C312">
        <v>87262.138690000007</v>
      </c>
      <c r="D312">
        <v>51215.951869999997</v>
      </c>
      <c r="E312">
        <v>33315.085830000004</v>
      </c>
      <c r="F312">
        <v>22118.198390000001</v>
      </c>
      <c r="G312">
        <v>11196.88745</v>
      </c>
      <c r="H312">
        <v>178243.71090000001</v>
      </c>
      <c r="I312">
        <v>2690535.1310404097</v>
      </c>
      <c r="J312" s="1">
        <v>42.585238095238097</v>
      </c>
      <c r="K312">
        <v>0</v>
      </c>
      <c r="L312">
        <v>4.0719644598310003</v>
      </c>
      <c r="M312" s="2">
        <v>88.685467876675304</v>
      </c>
      <c r="N312">
        <v>12079.745763262667</v>
      </c>
      <c r="O312">
        <v>7089.8523334495767</v>
      </c>
      <c r="P312">
        <v>4611.8256204714462</v>
      </c>
      <c r="Q312">
        <v>3061.8343453828729</v>
      </c>
      <c r="R312">
        <v>1549.9912764728779</v>
      </c>
      <c r="S312">
        <v>24674.374750561026</v>
      </c>
      <c r="T312" s="5">
        <v>18187747</v>
      </c>
      <c r="U312">
        <v>53883500</v>
      </c>
      <c r="V312">
        <f t="shared" si="18"/>
        <v>2194116.9697130369</v>
      </c>
      <c r="W312" s="6">
        <v>17422.071971485799</v>
      </c>
      <c r="X312">
        <f t="shared" si="21"/>
        <v>0</v>
      </c>
      <c r="Y312">
        <f t="shared" si="19"/>
        <v>0</v>
      </c>
      <c r="Z312">
        <v>109.09913072637499</v>
      </c>
      <c r="AA312" s="9">
        <f t="shared" si="20"/>
        <v>3.985673751823783</v>
      </c>
      <c r="AB312">
        <v>77388.83597641981</v>
      </c>
      <c r="AC312">
        <v>45421.106543402333</v>
      </c>
      <c r="AD312">
        <v>29545.639741851461</v>
      </c>
      <c r="AE312">
        <v>19615.627728062766</v>
      </c>
      <c r="AF312">
        <v>9930.012022657238</v>
      </c>
      <c r="AG312">
        <v>158076.2689724135</v>
      </c>
      <c r="AH312">
        <v>0</v>
      </c>
    </row>
    <row r="313" spans="1:34" x14ac:dyDescent="0.2">
      <c r="A313">
        <v>2015</v>
      </c>
      <c r="B313" t="s">
        <v>21</v>
      </c>
      <c r="C313">
        <v>114753.56909999999</v>
      </c>
      <c r="D313">
        <v>62887.733930000002</v>
      </c>
      <c r="E313">
        <v>32826.68262</v>
      </c>
      <c r="F313">
        <v>21822.862949999999</v>
      </c>
      <c r="G313">
        <v>11003.819670000001</v>
      </c>
      <c r="H313">
        <v>216949.40270000001</v>
      </c>
      <c r="I313">
        <v>2694576.234446004</v>
      </c>
      <c r="J313" s="1">
        <v>37.3960869565217</v>
      </c>
      <c r="K313">
        <v>0</v>
      </c>
      <c r="L313">
        <v>4.2949957547129998</v>
      </c>
      <c r="M313" s="3">
        <v>89.046817717410903</v>
      </c>
      <c r="N313">
        <v>15885.399566924074</v>
      </c>
      <c r="O313">
        <v>8705.5835314882461</v>
      </c>
      <c r="P313">
        <v>4544.2156959918211</v>
      </c>
      <c r="Q313">
        <v>3020.9508982930047</v>
      </c>
      <c r="R313">
        <v>1523.2647976988162</v>
      </c>
      <c r="S313">
        <v>30032.424914747309</v>
      </c>
      <c r="T313" s="5">
        <v>17884033</v>
      </c>
      <c r="U313">
        <v>52483606</v>
      </c>
      <c r="V313">
        <f t="shared" si="18"/>
        <v>2254168.6496202974</v>
      </c>
      <c r="W313" s="6">
        <v>17477.5780240395</v>
      </c>
      <c r="X313">
        <f t="shared" si="21"/>
        <v>0</v>
      </c>
      <c r="Y313">
        <f t="shared" si="19"/>
        <v>0</v>
      </c>
      <c r="Z313">
        <v>109.26299436214001</v>
      </c>
      <c r="AA313" s="9">
        <f t="shared" si="20"/>
        <v>3.9880915018351866</v>
      </c>
      <c r="AB313">
        <v>102184.40150070016</v>
      </c>
      <c r="AC313">
        <v>55999.52579925747</v>
      </c>
      <c r="AD313">
        <v>29231.116235304402</v>
      </c>
      <c r="AE313">
        <v>19432.564991806896</v>
      </c>
      <c r="AF313">
        <v>9798.5512434975062</v>
      </c>
      <c r="AG313">
        <v>193186.53916128073</v>
      </c>
      <c r="AH313">
        <v>0</v>
      </c>
    </row>
    <row r="314" spans="1:34" x14ac:dyDescent="0.2">
      <c r="A314">
        <v>2016</v>
      </c>
      <c r="B314" t="s">
        <v>10</v>
      </c>
      <c r="C314">
        <v>127624.8465</v>
      </c>
      <c r="D314">
        <v>78056.649969999999</v>
      </c>
      <c r="E314">
        <v>31821.179380000001</v>
      </c>
      <c r="F314">
        <v>18350.235560000001</v>
      </c>
      <c r="G314">
        <v>13470.94383</v>
      </c>
      <c r="H314">
        <v>244659.0165</v>
      </c>
      <c r="I314">
        <v>2575114.3710006955</v>
      </c>
      <c r="J314" s="1">
        <v>31.784285714285701</v>
      </c>
      <c r="K314">
        <v>0</v>
      </c>
      <c r="L314">
        <v>4.161129675472</v>
      </c>
      <c r="M314" s="2">
        <v>89.3863813931126</v>
      </c>
      <c r="N314">
        <v>17667.177563367408</v>
      </c>
      <c r="O314">
        <v>10805.424906204351</v>
      </c>
      <c r="P314">
        <v>4405.023330486244</v>
      </c>
      <c r="Q314">
        <v>2540.2331823226818</v>
      </c>
      <c r="R314">
        <v>1864.7901495478675</v>
      </c>
      <c r="S314">
        <v>33868.281964862821</v>
      </c>
      <c r="T314" s="5">
        <v>17953203</v>
      </c>
      <c r="U314">
        <v>52056168</v>
      </c>
      <c r="V314">
        <f t="shared" si="18"/>
        <v>2166124.6545615587</v>
      </c>
      <c r="W314" s="6">
        <v>17549.3078704605</v>
      </c>
      <c r="X314">
        <f t="shared" si="21"/>
        <v>0</v>
      </c>
      <c r="Y314">
        <f t="shared" si="19"/>
        <v>0</v>
      </c>
      <c r="Z314">
        <v>104.418907657427</v>
      </c>
      <c r="AA314" s="9">
        <f t="shared" si="20"/>
        <v>3.9700505018726258</v>
      </c>
      <c r="AB314">
        <v>114079.23204486452</v>
      </c>
      <c r="AC314">
        <v>69772.014844871112</v>
      </c>
      <c r="AD314">
        <v>28443.800764393305</v>
      </c>
      <c r="AE314">
        <v>16402.611544196174</v>
      </c>
      <c r="AF314">
        <v>12041.189229135771</v>
      </c>
      <c r="AG314">
        <v>218691.84160132828</v>
      </c>
      <c r="AH314">
        <v>0</v>
      </c>
    </row>
    <row r="315" spans="1:34" x14ac:dyDescent="0.2">
      <c r="A315">
        <v>2016</v>
      </c>
      <c r="B315" t="s">
        <v>11</v>
      </c>
      <c r="C315">
        <v>99793.9228</v>
      </c>
      <c r="D315">
        <v>58893.251499999998</v>
      </c>
      <c r="E315">
        <v>29902.81825</v>
      </c>
      <c r="F315">
        <v>19142.873810000001</v>
      </c>
      <c r="G315">
        <v>10759.944439999999</v>
      </c>
      <c r="H315">
        <v>195606.32250000001</v>
      </c>
      <c r="I315">
        <v>2579090.3259486398</v>
      </c>
      <c r="J315" s="1">
        <v>30.377619047619</v>
      </c>
      <c r="K315">
        <v>0</v>
      </c>
      <c r="L315">
        <v>4.2705978606850001</v>
      </c>
      <c r="M315" s="3">
        <v>89.7777811166536</v>
      </c>
      <c r="N315">
        <v>13814.52751719924</v>
      </c>
      <c r="O315">
        <v>8152.6251358473037</v>
      </c>
      <c r="P315">
        <v>4139.4635461352227</v>
      </c>
      <c r="Q315">
        <v>2649.9585304057982</v>
      </c>
      <c r="R315">
        <v>1489.5050157294245</v>
      </c>
      <c r="S315">
        <v>27077.890605923738</v>
      </c>
      <c r="T315" s="5">
        <v>18095494</v>
      </c>
      <c r="U315">
        <v>52483773</v>
      </c>
      <c r="V315">
        <f t="shared" si="18"/>
        <v>2241370.8869447717</v>
      </c>
      <c r="W315" s="6">
        <v>17518.879208666302</v>
      </c>
      <c r="X315">
        <f t="shared" si="21"/>
        <v>0</v>
      </c>
      <c r="Y315">
        <f t="shared" si="19"/>
        <v>0</v>
      </c>
      <c r="Z315">
        <v>104.580129573329</v>
      </c>
      <c r="AA315" s="9">
        <f t="shared" si="20"/>
        <v>3.972618043065673</v>
      </c>
      <c r="AB315">
        <v>89592.769579106272</v>
      </c>
      <c r="AC315">
        <v>52873.054424150308</v>
      </c>
      <c r="AD315">
        <v>26846.086716195747</v>
      </c>
      <c r="AE315">
        <v>17186.04734857901</v>
      </c>
      <c r="AF315">
        <v>9660.0393676167387</v>
      </c>
      <c r="AG315">
        <v>175611.01606438553</v>
      </c>
      <c r="AH315">
        <v>0</v>
      </c>
    </row>
    <row r="316" spans="1:34" x14ac:dyDescent="0.2">
      <c r="A316">
        <v>2016</v>
      </c>
      <c r="B316" t="s">
        <v>12</v>
      </c>
      <c r="C316">
        <v>188270.30369999999</v>
      </c>
      <c r="D316">
        <v>50825.883820000003</v>
      </c>
      <c r="E316">
        <v>36472.665209999999</v>
      </c>
      <c r="F316">
        <v>25332.92297</v>
      </c>
      <c r="G316">
        <v>11139.74224</v>
      </c>
      <c r="H316">
        <v>282898.97489999997</v>
      </c>
      <c r="I316">
        <v>2611848.7631912171</v>
      </c>
      <c r="J316" s="1">
        <v>37.901739130434798</v>
      </c>
      <c r="K316">
        <v>0</v>
      </c>
      <c r="L316">
        <v>4.1396519224689996</v>
      </c>
      <c r="M316" s="2">
        <v>89.910000600997606</v>
      </c>
      <c r="N316">
        <v>26062.361496176276</v>
      </c>
      <c r="O316">
        <v>7035.8549991519285</v>
      </c>
      <c r="P316">
        <v>5048.931067465167</v>
      </c>
      <c r="Q316">
        <v>3506.8504337836666</v>
      </c>
      <c r="R316">
        <v>1542.0806336815001</v>
      </c>
      <c r="S316">
        <v>39161.860398812853</v>
      </c>
      <c r="T316" s="5">
        <v>18154906</v>
      </c>
      <c r="U316">
        <v>52153403</v>
      </c>
      <c r="V316">
        <f t="shared" si="18"/>
        <v>2158969.3499225052</v>
      </c>
      <c r="W316" s="6">
        <v>17628.585767691799</v>
      </c>
      <c r="X316">
        <f t="shared" si="21"/>
        <v>0</v>
      </c>
      <c r="Y316">
        <f t="shared" si="19"/>
        <v>0</v>
      </c>
      <c r="Z316">
        <v>105.90845901452001</v>
      </c>
      <c r="AA316" s="9">
        <f t="shared" si="20"/>
        <v>3.9787386495956669</v>
      </c>
      <c r="AB316">
        <v>169273.83118817001</v>
      </c>
      <c r="AC316">
        <v>45697.552448024348</v>
      </c>
      <c r="AD316">
        <v>32792.573509510847</v>
      </c>
      <c r="AE316">
        <v>22776.831194577262</v>
      </c>
      <c r="AF316">
        <v>10015.742314933585</v>
      </c>
      <c r="AG316">
        <v>254354.47003280604</v>
      </c>
      <c r="AH316">
        <v>0</v>
      </c>
    </row>
    <row r="317" spans="1:34" x14ac:dyDescent="0.2">
      <c r="A317">
        <v>2016</v>
      </c>
      <c r="B317" t="s">
        <v>13</v>
      </c>
      <c r="C317">
        <v>132364.39790000001</v>
      </c>
      <c r="D317">
        <v>60389.935279999998</v>
      </c>
      <c r="E317">
        <v>38186.897519999999</v>
      </c>
      <c r="F317">
        <v>26970.190149999999</v>
      </c>
      <c r="G317">
        <v>11216.70737</v>
      </c>
      <c r="H317">
        <v>237681.42259999999</v>
      </c>
      <c r="I317">
        <v>2645983.1857223627</v>
      </c>
      <c r="J317" s="1">
        <v>41.031904761904798</v>
      </c>
      <c r="K317">
        <v>0</v>
      </c>
      <c r="L317">
        <v>3.809834502183</v>
      </c>
      <c r="M317" s="3">
        <v>89.625277961415904</v>
      </c>
      <c r="N317">
        <v>18323.276265546898</v>
      </c>
      <c r="O317">
        <v>8359.8118931490808</v>
      </c>
      <c r="P317">
        <v>5286.2331872027326</v>
      </c>
      <c r="Q317">
        <v>3733.4982283236886</v>
      </c>
      <c r="R317">
        <v>1552.7349588790446</v>
      </c>
      <c r="S317">
        <v>32902.369810787328</v>
      </c>
      <c r="T317" s="5">
        <v>18237468</v>
      </c>
      <c r="U317">
        <v>52530898</v>
      </c>
      <c r="V317">
        <f t="shared" si="18"/>
        <v>2001340.2763105596</v>
      </c>
      <c r="W317" s="6">
        <v>17643.113889300999</v>
      </c>
      <c r="X317">
        <f t="shared" si="21"/>
        <v>0</v>
      </c>
      <c r="Y317">
        <f t="shared" si="19"/>
        <v>0</v>
      </c>
      <c r="Z317">
        <v>107.29258360112399</v>
      </c>
      <c r="AA317" s="9">
        <f t="shared" si="20"/>
        <v>3.983000218797951</v>
      </c>
      <c r="AB317">
        <v>118631.95953982956</v>
      </c>
      <c r="AC317">
        <v>54124.647355419169</v>
      </c>
      <c r="AD317">
        <v>34225.113047141036</v>
      </c>
      <c r="AE317">
        <v>24172.107888659913</v>
      </c>
      <c r="AF317">
        <v>10053.005158481124</v>
      </c>
      <c r="AG317">
        <v>213022.63566789759</v>
      </c>
      <c r="AH317">
        <v>0</v>
      </c>
    </row>
    <row r="318" spans="1:34" x14ac:dyDescent="0.2">
      <c r="A318">
        <v>2016</v>
      </c>
      <c r="B318" t="s">
        <v>14</v>
      </c>
      <c r="C318">
        <v>101098.8293</v>
      </c>
      <c r="D318">
        <v>62383.470589999997</v>
      </c>
      <c r="E318">
        <v>37556.8433</v>
      </c>
      <c r="F318">
        <v>26622.96142</v>
      </c>
      <c r="G318">
        <v>10933.881880000001</v>
      </c>
      <c r="H318">
        <v>208802.7787</v>
      </c>
      <c r="I318">
        <v>2689629.8448923929</v>
      </c>
      <c r="J318" s="1">
        <v>46.841818181818198</v>
      </c>
      <c r="K318">
        <v>0</v>
      </c>
      <c r="L318">
        <v>3.9955281320360001</v>
      </c>
      <c r="M318" s="2">
        <v>89.225614520103406</v>
      </c>
      <c r="N318">
        <v>13995.166440350402</v>
      </c>
      <c r="O318">
        <v>8635.7780805059665</v>
      </c>
      <c r="P318">
        <v>5199.0144356464752</v>
      </c>
      <c r="Q318">
        <v>3685.431164611196</v>
      </c>
      <c r="R318">
        <v>1513.5832710352797</v>
      </c>
      <c r="S318">
        <v>28904.683282164886</v>
      </c>
      <c r="T318" s="5">
        <v>18257802</v>
      </c>
      <c r="U318">
        <v>53146860</v>
      </c>
      <c r="V318">
        <f t="shared" si="18"/>
        <v>2123497.7425937881</v>
      </c>
      <c r="W318" s="6">
        <v>17587.809951737901</v>
      </c>
      <c r="X318">
        <f t="shared" si="21"/>
        <v>0</v>
      </c>
      <c r="Y318">
        <f t="shared" si="19"/>
        <v>0</v>
      </c>
      <c r="Z318">
        <v>109.06242206917599</v>
      </c>
      <c r="AA318" s="9">
        <f t="shared" si="20"/>
        <v>3.988164686050673</v>
      </c>
      <c r="AB318">
        <v>90206.051715555353</v>
      </c>
      <c r="AC318">
        <v>55662.034992895475</v>
      </c>
      <c r="AD318">
        <v>33510.324228777281</v>
      </c>
      <c r="AE318">
        <v>23754.500930445047</v>
      </c>
      <c r="AF318">
        <v>9755.8232983322359</v>
      </c>
      <c r="AG318">
        <v>186305.56243012656</v>
      </c>
      <c r="AH318">
        <v>0</v>
      </c>
    </row>
    <row r="319" spans="1:34" x14ac:dyDescent="0.2">
      <c r="A319">
        <v>2016</v>
      </c>
      <c r="B319" t="s">
        <v>15</v>
      </c>
      <c r="C319">
        <v>113616.2346</v>
      </c>
      <c r="D319">
        <v>63713.644670000001</v>
      </c>
      <c r="E319">
        <v>39025.018730000003</v>
      </c>
      <c r="F319">
        <v>27194.45217</v>
      </c>
      <c r="G319">
        <v>11830.566559999999</v>
      </c>
      <c r="H319">
        <v>223458.06090000001</v>
      </c>
      <c r="I319">
        <v>2711803.9647803358</v>
      </c>
      <c r="J319" s="1">
        <v>48.791818181818201</v>
      </c>
      <c r="K319">
        <v>0</v>
      </c>
      <c r="L319">
        <v>3.9193552019340001</v>
      </c>
      <c r="M319" s="3">
        <v>89.324027886291205</v>
      </c>
      <c r="N319">
        <v>15727.957727725125</v>
      </c>
      <c r="O319">
        <v>8819.9148086277019</v>
      </c>
      <c r="P319">
        <v>5402.2547664074873</v>
      </c>
      <c r="Q319">
        <v>3764.5429428656917</v>
      </c>
      <c r="R319">
        <v>1637.7118235417954</v>
      </c>
      <c r="S319">
        <v>30933.422042439583</v>
      </c>
      <c r="T319" s="5">
        <v>18326071</v>
      </c>
      <c r="U319">
        <v>52681419</v>
      </c>
      <c r="V319">
        <f t="shared" si="18"/>
        <v>2064771.9360291467</v>
      </c>
      <c r="W319" s="6">
        <v>17625.0235977966</v>
      </c>
      <c r="X319">
        <f t="shared" si="21"/>
        <v>0</v>
      </c>
      <c r="Y319">
        <f t="shared" si="19"/>
        <v>0</v>
      </c>
      <c r="Z319">
        <v>109.961565580252</v>
      </c>
      <c r="AA319" s="9">
        <f t="shared" si="20"/>
        <v>3.9922092129646849</v>
      </c>
      <c r="AB319">
        <v>101486.59707745803</v>
      </c>
      <c r="AC319">
        <v>56911.593732403286</v>
      </c>
      <c r="AD319">
        <v>34858.718613015568</v>
      </c>
      <c r="AE319">
        <v>24291.180039854924</v>
      </c>
      <c r="AF319">
        <v>10567.53857316064</v>
      </c>
      <c r="AG319">
        <v>199601.74063248158</v>
      </c>
      <c r="AH319">
        <v>0</v>
      </c>
    </row>
    <row r="320" spans="1:34" x14ac:dyDescent="0.2">
      <c r="A320">
        <v>2016</v>
      </c>
      <c r="B320" t="s">
        <v>16</v>
      </c>
      <c r="C320">
        <v>106362.81600000001</v>
      </c>
      <c r="D320">
        <v>79990.989780000004</v>
      </c>
      <c r="E320">
        <v>39084.373520000001</v>
      </c>
      <c r="F320">
        <v>27469.791209999999</v>
      </c>
      <c r="G320">
        <v>11614.58231</v>
      </c>
      <c r="H320">
        <v>232869.3095</v>
      </c>
      <c r="I320">
        <v>2651713.064533202</v>
      </c>
      <c r="J320" s="1">
        <v>44.896190476190498</v>
      </c>
      <c r="K320">
        <v>0</v>
      </c>
      <c r="L320">
        <v>3.8069793076940002</v>
      </c>
      <c r="M320" s="2">
        <v>89.556914478033505</v>
      </c>
      <c r="N320">
        <v>14723.863009008799</v>
      </c>
      <c r="O320">
        <v>11073.19662799961</v>
      </c>
      <c r="P320">
        <v>5410.4712825712595</v>
      </c>
      <c r="Q320">
        <v>3802.6582773261098</v>
      </c>
      <c r="R320">
        <v>1607.8130052451504</v>
      </c>
      <c r="S320">
        <v>32236.226352642552</v>
      </c>
      <c r="T320" s="5">
        <v>18348131</v>
      </c>
      <c r="U320">
        <v>53911727</v>
      </c>
      <c r="V320">
        <f t="shared" si="18"/>
        <v>2052408.2913104794</v>
      </c>
      <c r="W320" s="6">
        <v>17628.504160471999</v>
      </c>
      <c r="X320">
        <f t="shared" si="21"/>
        <v>0</v>
      </c>
      <c r="Y320">
        <f t="shared" si="19"/>
        <v>0</v>
      </c>
      <c r="Z320">
        <v>107.52492578101899</v>
      </c>
      <c r="AA320" s="9">
        <f t="shared" si="20"/>
        <v>3.9836082737865173</v>
      </c>
      <c r="AB320">
        <v>95255.256161548139</v>
      </c>
      <c r="AC320">
        <v>71637.462307407128</v>
      </c>
      <c r="AD320">
        <v>35002.758967581569</v>
      </c>
      <c r="AE320">
        <v>24601.097421234062</v>
      </c>
      <c r="AF320">
        <v>10401.661546347508</v>
      </c>
      <c r="AG320">
        <v>208550.56835450215</v>
      </c>
      <c r="AH320">
        <v>0</v>
      </c>
    </row>
    <row r="321" spans="1:34" x14ac:dyDescent="0.2">
      <c r="A321">
        <v>2016</v>
      </c>
      <c r="B321" t="s">
        <v>17</v>
      </c>
      <c r="C321">
        <v>100991.15850000001</v>
      </c>
      <c r="D321">
        <v>58957.06177</v>
      </c>
      <c r="E321">
        <v>32009.62975</v>
      </c>
      <c r="F321">
        <v>21520.071520000001</v>
      </c>
      <c r="G321">
        <v>10489.558230000001</v>
      </c>
      <c r="H321">
        <v>200933.20129999999</v>
      </c>
      <c r="I321">
        <v>2686819.3596238913</v>
      </c>
      <c r="J321" s="1">
        <v>44.7517391304348</v>
      </c>
      <c r="K321">
        <v>0</v>
      </c>
      <c r="L321">
        <v>3.7598021551110001</v>
      </c>
      <c r="M321" s="3">
        <v>89.809333493599397</v>
      </c>
      <c r="N321">
        <v>13980.261512398227</v>
      </c>
      <c r="O321">
        <v>8161.4584265534086</v>
      </c>
      <c r="P321">
        <v>4431.1106186591796</v>
      </c>
      <c r="Q321">
        <v>2979.0353144143132</v>
      </c>
      <c r="R321">
        <v>1452.0753042448669</v>
      </c>
      <c r="S321">
        <v>27815.293362511089</v>
      </c>
      <c r="T321" s="5">
        <v>18466227</v>
      </c>
      <c r="U321">
        <v>53398998</v>
      </c>
      <c r="V321">
        <f t="shared" si="18"/>
        <v>2007696.6776116798</v>
      </c>
      <c r="W321" s="6">
        <v>17738.362746121998</v>
      </c>
      <c r="X321">
        <f t="shared" si="21"/>
        <v>0</v>
      </c>
      <c r="Y321">
        <f t="shared" si="19"/>
        <v>0</v>
      </c>
      <c r="Z321">
        <v>108.948459052609</v>
      </c>
      <c r="AA321" s="9">
        <f t="shared" si="20"/>
        <v>3.9905425653930058</v>
      </c>
      <c r="AB321">
        <v>90699.486336314556</v>
      </c>
      <c r="AC321">
        <v>52948.944223046696</v>
      </c>
      <c r="AD321">
        <v>28747.635132243908</v>
      </c>
      <c r="AE321">
        <v>19327.032799457906</v>
      </c>
      <c r="AF321">
        <v>9420.6023327860021</v>
      </c>
      <c r="AG321">
        <v>180456.76885488239</v>
      </c>
      <c r="AH321">
        <v>0</v>
      </c>
    </row>
    <row r="322" spans="1:34" x14ac:dyDescent="0.2">
      <c r="A322">
        <v>2016</v>
      </c>
      <c r="B322" t="s">
        <v>18</v>
      </c>
      <c r="C322">
        <v>95879.017819999994</v>
      </c>
      <c r="D322">
        <v>72769.69816</v>
      </c>
      <c r="E322">
        <v>38455.383110000002</v>
      </c>
      <c r="F322">
        <v>25320.37455</v>
      </c>
      <c r="G322">
        <v>13135.00856</v>
      </c>
      <c r="H322">
        <v>214790.45939999999</v>
      </c>
      <c r="I322">
        <v>2615604.8030217099</v>
      </c>
      <c r="J322" s="1">
        <v>45.2</v>
      </c>
      <c r="K322">
        <v>0</v>
      </c>
      <c r="L322">
        <v>3.840972992712</v>
      </c>
      <c r="M322" s="2">
        <v>90.357743854798997</v>
      </c>
      <c r="N322">
        <v>13272.585071647532</v>
      </c>
      <c r="O322">
        <v>10073.54926476147</v>
      </c>
      <c r="P322">
        <v>5323.3997948173046</v>
      </c>
      <c r="Q322">
        <v>3505.1133491143446</v>
      </c>
      <c r="R322">
        <v>1818.28644570296</v>
      </c>
      <c r="S322">
        <v>29733.561208530489</v>
      </c>
      <c r="T322" s="5">
        <v>18626402</v>
      </c>
      <c r="U322">
        <v>53176399</v>
      </c>
      <c r="V322">
        <f t="shared" si="18"/>
        <v>2042491.124086774</v>
      </c>
      <c r="W322" s="6">
        <v>17806.583874866199</v>
      </c>
      <c r="X322">
        <f t="shared" si="21"/>
        <v>0</v>
      </c>
      <c r="Y322">
        <f t="shared" si="19"/>
        <v>0</v>
      </c>
      <c r="Z322">
        <v>106.060763541509</v>
      </c>
      <c r="AA322" s="9">
        <f t="shared" si="20"/>
        <v>3.9815201277928507</v>
      </c>
      <c r="AB322">
        <v>86634.117332292677</v>
      </c>
      <c r="AC322">
        <v>65753.057467323175</v>
      </c>
      <c r="AD322">
        <v>34747.41656891544</v>
      </c>
      <c r="AE322">
        <v>22878.919178964716</v>
      </c>
      <c r="AF322">
        <v>11868.497389950722</v>
      </c>
      <c r="AG322">
        <v>194079.81312919804</v>
      </c>
      <c r="AH322">
        <v>0</v>
      </c>
    </row>
    <row r="323" spans="1:34" x14ac:dyDescent="0.2">
      <c r="A323">
        <v>2016</v>
      </c>
      <c r="B323" t="s">
        <v>19</v>
      </c>
      <c r="C323">
        <v>105457.46649999999</v>
      </c>
      <c r="D323">
        <v>51915.262199999997</v>
      </c>
      <c r="E323">
        <v>30994.03298</v>
      </c>
      <c r="F323">
        <v>22080.509109999999</v>
      </c>
      <c r="G323">
        <v>8913.5238700000009</v>
      </c>
      <c r="H323">
        <v>197061.16339999999</v>
      </c>
      <c r="I323">
        <v>2726669.5533985831</v>
      </c>
      <c r="J323" s="1">
        <v>49.809523809523803</v>
      </c>
      <c r="K323">
        <v>0</v>
      </c>
      <c r="L323">
        <v>3.582100761585</v>
      </c>
      <c r="M323" s="3">
        <v>90.906154215998598</v>
      </c>
      <c r="N323">
        <v>14598.534980712944</v>
      </c>
      <c r="O323">
        <v>7186.6582463327486</v>
      </c>
      <c r="P323">
        <v>4290.5210002546455</v>
      </c>
      <c r="Q323">
        <v>3056.6169976621413</v>
      </c>
      <c r="R323">
        <v>1233.9040025925035</v>
      </c>
      <c r="S323">
        <v>27279.285030376577</v>
      </c>
      <c r="T323" s="5">
        <v>18797954</v>
      </c>
      <c r="U323">
        <v>53170804</v>
      </c>
      <c r="V323">
        <f t="shared" ref="V323:V386" si="22">U323*L323/100</f>
        <v>1904631.7750248676</v>
      </c>
      <c r="W323" s="6">
        <v>17736.6476136569</v>
      </c>
      <c r="X323">
        <f t="shared" si="21"/>
        <v>0</v>
      </c>
      <c r="Y323">
        <f t="shared" si="19"/>
        <v>0</v>
      </c>
      <c r="Z323">
        <v>110.564353768102</v>
      </c>
      <c r="AA323" s="9">
        <f t="shared" si="20"/>
        <v>4.002208417206905</v>
      </c>
      <c r="AB323">
        <v>95867.327128775054</v>
      </c>
      <c r="AC323">
        <v>47194.168317172029</v>
      </c>
      <c r="AD323">
        <v>28175.483418556269</v>
      </c>
      <c r="AE323">
        <v>20072.541663214219</v>
      </c>
      <c r="AF323">
        <v>8102.9417553420481</v>
      </c>
      <c r="AG323">
        <v>179140.72510024498</v>
      </c>
      <c r="AH323">
        <v>0</v>
      </c>
    </row>
    <row r="324" spans="1:34" x14ac:dyDescent="0.2">
      <c r="A324">
        <v>2016</v>
      </c>
      <c r="B324" t="s">
        <v>20</v>
      </c>
      <c r="C324">
        <v>102190.9595</v>
      </c>
      <c r="D324">
        <v>75909.124920000002</v>
      </c>
      <c r="E324">
        <v>33948.371859999999</v>
      </c>
      <c r="F324">
        <v>23541.185150000001</v>
      </c>
      <c r="G324">
        <v>10407.18671</v>
      </c>
      <c r="H324">
        <v>219390.00880000001</v>
      </c>
      <c r="I324">
        <v>2814991.8995631556</v>
      </c>
      <c r="J324" s="1">
        <v>45.470909090909103</v>
      </c>
      <c r="K324">
        <v>0</v>
      </c>
      <c r="L324">
        <v>3.5983061329389998</v>
      </c>
      <c r="M324" s="2">
        <v>91.616833944347604</v>
      </c>
      <c r="N324">
        <v>14146.350623484492</v>
      </c>
      <c r="O324">
        <v>10508.141834603324</v>
      </c>
      <c r="P324">
        <v>4699.491753260173</v>
      </c>
      <c r="Q324">
        <v>3258.8191837485033</v>
      </c>
      <c r="R324">
        <v>1440.6725695116702</v>
      </c>
      <c r="S324">
        <v>30370.279356992905</v>
      </c>
      <c r="T324" s="5">
        <v>18935841</v>
      </c>
      <c r="U324">
        <v>53451128</v>
      </c>
      <c r="V324">
        <f t="shared" si="22"/>
        <v>1923335.2169490748</v>
      </c>
      <c r="W324" s="6">
        <v>17836.107460939002</v>
      </c>
      <c r="X324">
        <f t="shared" si="21"/>
        <v>0</v>
      </c>
      <c r="Y324">
        <f t="shared" si="19"/>
        <v>0</v>
      </c>
      <c r="Z324">
        <v>114.145756991238</v>
      </c>
      <c r="AA324" s="9">
        <f t="shared" si="20"/>
        <v>4.0194350521327458</v>
      </c>
      <c r="AB324">
        <v>93624.121671250512</v>
      </c>
      <c r="AC324">
        <v>69545.536926563786</v>
      </c>
      <c r="AD324">
        <v>31102.423473785831</v>
      </c>
      <c r="AE324">
        <v>21567.688507406918</v>
      </c>
      <c r="AF324">
        <v>9534.7349663789137</v>
      </c>
      <c r="AG324">
        <v>200998.18005278561</v>
      </c>
      <c r="AH324">
        <v>0</v>
      </c>
    </row>
    <row r="325" spans="1:34" x14ac:dyDescent="0.2">
      <c r="A325">
        <v>2016</v>
      </c>
      <c r="B325" t="s">
        <v>21</v>
      </c>
      <c r="C325">
        <v>146843.46090000001</v>
      </c>
      <c r="D325">
        <v>77895.270690000005</v>
      </c>
      <c r="E325">
        <v>23932.405480000001</v>
      </c>
      <c r="F325">
        <v>13718.37751</v>
      </c>
      <c r="G325">
        <v>10214.027969999999</v>
      </c>
      <c r="H325">
        <v>258068.38519999999</v>
      </c>
      <c r="I325">
        <v>2774648.8142332267</v>
      </c>
      <c r="J325" s="1">
        <v>52.052727272727303</v>
      </c>
      <c r="K325">
        <v>0</v>
      </c>
      <c r="L325">
        <v>3.6208347811210002</v>
      </c>
      <c r="M325" s="3">
        <v>92.039034797764302</v>
      </c>
      <c r="N325">
        <v>20327.620905226311</v>
      </c>
      <c r="O325">
        <v>10783.085083881366</v>
      </c>
      <c r="P325">
        <v>3312.9760287991198</v>
      </c>
      <c r="Q325">
        <v>1899.0425297042457</v>
      </c>
      <c r="R325">
        <v>1413.9334990948737</v>
      </c>
      <c r="S325">
        <v>35724.548235361814</v>
      </c>
      <c r="T325" s="5">
        <v>18616624</v>
      </c>
      <c r="U325">
        <v>53283127</v>
      </c>
      <c r="V325">
        <f t="shared" si="22"/>
        <v>1929293.9948848744</v>
      </c>
      <c r="W325" s="6">
        <v>17864.9766626282</v>
      </c>
      <c r="X325">
        <f t="shared" si="21"/>
        <v>0</v>
      </c>
      <c r="Y325">
        <f t="shared" ref="Y325:Y388" si="23">IF(O325=2020,1,0)</f>
        <v>0</v>
      </c>
      <c r="Z325">
        <v>112.50987590218</v>
      </c>
      <c r="AA325" s="9">
        <f t="shared" si="20"/>
        <v>4.015162701288097</v>
      </c>
      <c r="AB325">
        <v>135153.3040759924</v>
      </c>
      <c r="AC325">
        <v>71694.055296181803</v>
      </c>
      <c r="AD325">
        <v>22027.155007679252</v>
      </c>
      <c r="AE325">
        <v>12626.262250117572</v>
      </c>
      <c r="AF325">
        <v>9400.8927575616781</v>
      </c>
      <c r="AG325">
        <v>237523.6508562564</v>
      </c>
      <c r="AH325">
        <v>0</v>
      </c>
    </row>
    <row r="326" spans="1:34" x14ac:dyDescent="0.2">
      <c r="A326">
        <v>2017</v>
      </c>
      <c r="B326" t="s">
        <v>10</v>
      </c>
      <c r="C326">
        <v>143229.94709999999</v>
      </c>
      <c r="D326">
        <v>75892.039839999998</v>
      </c>
      <c r="E326">
        <v>29850.370610000002</v>
      </c>
      <c r="F326">
        <v>17956.962019999999</v>
      </c>
      <c r="G326">
        <v>11893.408589999999</v>
      </c>
      <c r="H326">
        <v>257123.04930000001</v>
      </c>
      <c r="I326">
        <v>2673784.936694623</v>
      </c>
      <c r="J326" s="1">
        <v>52.561818181818197</v>
      </c>
      <c r="K326">
        <v>0</v>
      </c>
      <c r="L326">
        <v>3.531841029418</v>
      </c>
      <c r="M326" s="2">
        <v>93.603882444858499</v>
      </c>
      <c r="N326">
        <v>19827.400206177095</v>
      </c>
      <c r="O326">
        <v>10505.776737599706</v>
      </c>
      <c r="P326">
        <v>4132.2031905377753</v>
      </c>
      <c r="Q326">
        <v>2485.7921102846117</v>
      </c>
      <c r="R326">
        <v>1646.4110802531634</v>
      </c>
      <c r="S326">
        <v>35593.684867762582</v>
      </c>
      <c r="T326" s="5">
        <v>18699916</v>
      </c>
      <c r="U326">
        <v>52842863</v>
      </c>
      <c r="V326">
        <f t="shared" si="22"/>
        <v>1866325.9165531436</v>
      </c>
      <c r="W326" s="6">
        <v>17845.590153848902</v>
      </c>
      <c r="X326">
        <f t="shared" si="21"/>
        <v>0</v>
      </c>
      <c r="Y326">
        <f t="shared" si="23"/>
        <v>0</v>
      </c>
      <c r="Z326">
        <v>108.419923225406</v>
      </c>
      <c r="AA326" s="9">
        <f t="shared" si="20"/>
        <v>4.0064029579248137</v>
      </c>
      <c r="AB326">
        <v>134068.79130931699</v>
      </c>
      <c r="AC326">
        <v>71037.89575683877</v>
      </c>
      <c r="AD326">
        <v>27941.105815138992</v>
      </c>
      <c r="AE326">
        <v>16808.413619868687</v>
      </c>
      <c r="AF326">
        <v>11132.692195270301</v>
      </c>
      <c r="AG326">
        <v>240677.15680540758</v>
      </c>
      <c r="AH326">
        <v>0</v>
      </c>
    </row>
    <row r="327" spans="1:34" x14ac:dyDescent="0.2">
      <c r="A327">
        <v>2017</v>
      </c>
      <c r="B327" t="s">
        <v>11</v>
      </c>
      <c r="C327">
        <v>114225.13649999999</v>
      </c>
      <c r="D327">
        <v>72880.618900000001</v>
      </c>
      <c r="E327">
        <v>30773.748319999999</v>
      </c>
      <c r="F327">
        <v>16588.40814</v>
      </c>
      <c r="G327">
        <v>14185.340179999999</v>
      </c>
      <c r="H327">
        <v>225861.84959999999</v>
      </c>
      <c r="I327">
        <v>2596441.012949687</v>
      </c>
      <c r="J327" s="1">
        <v>53.45</v>
      </c>
      <c r="K327">
        <v>0</v>
      </c>
      <c r="L327">
        <v>3.4542039191209999</v>
      </c>
      <c r="M327" s="3">
        <v>94.1447803353567</v>
      </c>
      <c r="N327">
        <v>15812.248352011764</v>
      </c>
      <c r="O327">
        <v>10088.904083691968</v>
      </c>
      <c r="P327">
        <v>4260.0268738408977</v>
      </c>
      <c r="Q327">
        <v>2296.3424453794682</v>
      </c>
      <c r="R327">
        <v>1963.6844284614294</v>
      </c>
      <c r="S327">
        <v>31266.179831791484</v>
      </c>
      <c r="T327" s="5">
        <v>18853971</v>
      </c>
      <c r="U327">
        <v>53144104</v>
      </c>
      <c r="V327">
        <f t="shared" si="22"/>
        <v>1835705.7231497401</v>
      </c>
      <c r="W327" s="6">
        <v>17871.223079353302</v>
      </c>
      <c r="X327">
        <f t="shared" si="21"/>
        <v>0</v>
      </c>
      <c r="Y327">
        <f t="shared" si="23"/>
        <v>0</v>
      </c>
      <c r="Z327">
        <v>105.283686589731</v>
      </c>
      <c r="AA327" s="9">
        <f t="shared" si="20"/>
        <v>3.9961573301449249</v>
      </c>
      <c r="AB327">
        <v>107537.00384568634</v>
      </c>
      <c r="AC327">
        <v>68613.298570453466</v>
      </c>
      <c r="AD327">
        <v>28971.877756819522</v>
      </c>
      <c r="AE327">
        <v>15617.12040453543</v>
      </c>
      <c r="AF327">
        <v>13354.757352284092</v>
      </c>
      <c r="AG327">
        <v>212637.14216729373</v>
      </c>
      <c r="AH327">
        <v>0</v>
      </c>
    </row>
    <row r="328" spans="1:34" x14ac:dyDescent="0.2">
      <c r="A328">
        <v>2017</v>
      </c>
      <c r="B328" t="s">
        <v>12</v>
      </c>
      <c r="C328">
        <v>161708.40280000001</v>
      </c>
      <c r="D328">
        <v>51861.619420000003</v>
      </c>
      <c r="E328">
        <v>26952.715400000001</v>
      </c>
      <c r="F328">
        <v>17715.448</v>
      </c>
      <c r="G328">
        <v>9237.2673940000004</v>
      </c>
      <c r="H328">
        <v>249546.00109999999</v>
      </c>
      <c r="I328">
        <v>2759717.46085065</v>
      </c>
      <c r="J328" s="1">
        <v>49.363043478260899</v>
      </c>
      <c r="K328">
        <v>0</v>
      </c>
      <c r="L328">
        <v>3.5425880602320001</v>
      </c>
      <c r="M328" s="2">
        <v>94.722489332291602</v>
      </c>
      <c r="N328">
        <v>22385.382972869156</v>
      </c>
      <c r="O328">
        <v>7179.2324468490042</v>
      </c>
      <c r="P328">
        <v>3731.0791890880532</v>
      </c>
      <c r="Q328">
        <v>2452.3591919117575</v>
      </c>
      <c r="R328">
        <v>1278.7199963457128</v>
      </c>
      <c r="S328">
        <v>34544.789925854908</v>
      </c>
      <c r="T328" s="5">
        <v>18994318</v>
      </c>
      <c r="U328">
        <v>53194635</v>
      </c>
      <c r="V328">
        <f t="shared" si="22"/>
        <v>1884466.7881939926</v>
      </c>
      <c r="W328" s="6">
        <v>17950.6649923353</v>
      </c>
      <c r="X328">
        <f t="shared" si="21"/>
        <v>0</v>
      </c>
      <c r="Y328">
        <f t="shared" si="23"/>
        <v>0</v>
      </c>
      <c r="Z328">
        <v>111.904421003705</v>
      </c>
      <c r="AA328" s="9">
        <f t="shared" si="20"/>
        <v>4.0253003474265379</v>
      </c>
      <c r="AB328">
        <v>153174.22459164914</v>
      </c>
      <c r="AC328">
        <v>49124.616922663176</v>
      </c>
      <c r="AD328">
        <v>25530.282969527918</v>
      </c>
      <c r="AE328">
        <v>16780.513341967668</v>
      </c>
      <c r="AF328">
        <v>8749.7696218769015</v>
      </c>
      <c r="AG328">
        <v>236376.18427110778</v>
      </c>
      <c r="AH328">
        <v>0</v>
      </c>
    </row>
    <row r="329" spans="1:34" x14ac:dyDescent="0.2">
      <c r="A329">
        <v>2017</v>
      </c>
      <c r="B329" t="s">
        <v>13</v>
      </c>
      <c r="C329">
        <v>175666.40839999999</v>
      </c>
      <c r="D329">
        <v>62458.639230000001</v>
      </c>
      <c r="E329">
        <v>34703.641689999997</v>
      </c>
      <c r="F329">
        <v>14991.38407</v>
      </c>
      <c r="G329">
        <v>19712.25762</v>
      </c>
      <c r="H329">
        <v>280207.08020000003</v>
      </c>
      <c r="I329">
        <v>2619084.7328222482</v>
      </c>
      <c r="J329" s="1">
        <v>51.173999999999999</v>
      </c>
      <c r="K329">
        <v>0</v>
      </c>
      <c r="L329">
        <v>3.4651617619300001</v>
      </c>
      <c r="M329" s="3">
        <v>94.838932628162794</v>
      </c>
      <c r="N329">
        <v>24317.597350621032</v>
      </c>
      <c r="O329">
        <v>8646.1837166065889</v>
      </c>
      <c r="P329">
        <v>4804.0441704485011</v>
      </c>
      <c r="Q329">
        <v>2075.2655266490574</v>
      </c>
      <c r="R329">
        <v>2728.7786437994441</v>
      </c>
      <c r="S329">
        <v>38789.219937719048</v>
      </c>
      <c r="T329" s="5">
        <v>19021083</v>
      </c>
      <c r="U329">
        <v>53047609</v>
      </c>
      <c r="V329">
        <f t="shared" si="22"/>
        <v>1838185.4626861373</v>
      </c>
      <c r="W329" s="6">
        <v>17873.9005819372</v>
      </c>
      <c r="X329">
        <f t="shared" si="21"/>
        <v>0</v>
      </c>
      <c r="Y329">
        <f t="shared" si="23"/>
        <v>0</v>
      </c>
      <c r="Z329">
        <v>106.201872019093</v>
      </c>
      <c r="AA329" s="9">
        <f t="shared" si="20"/>
        <v>4.0031188296504503</v>
      </c>
      <c r="AB329">
        <v>166600.14671278931</v>
      </c>
      <c r="AC329">
        <v>59235.106779806956</v>
      </c>
      <c r="AD329">
        <v>32912.563361898116</v>
      </c>
      <c r="AE329">
        <v>14217.66863817643</v>
      </c>
      <c r="AF329">
        <v>18694.894723721689</v>
      </c>
      <c r="AG329">
        <v>265745.40401022014</v>
      </c>
      <c r="AH329">
        <v>0</v>
      </c>
    </row>
    <row r="330" spans="1:34" x14ac:dyDescent="0.2">
      <c r="A330">
        <v>2017</v>
      </c>
      <c r="B330" t="s">
        <v>14</v>
      </c>
      <c r="C330">
        <v>115451.6102</v>
      </c>
      <c r="D330">
        <v>68396.704159999994</v>
      </c>
      <c r="E330">
        <v>31473.382549999998</v>
      </c>
      <c r="F330">
        <v>19611.499660000001</v>
      </c>
      <c r="G330">
        <v>11861.882890000001</v>
      </c>
      <c r="H330">
        <v>222885.24849999999</v>
      </c>
      <c r="I330">
        <v>2769549.1288685696</v>
      </c>
      <c r="J330" s="1">
        <v>48.559565217391302</v>
      </c>
      <c r="K330">
        <v>0</v>
      </c>
      <c r="L330">
        <v>3.548327190582</v>
      </c>
      <c r="M330" s="2">
        <v>94.725494320572096</v>
      </c>
      <c r="N330">
        <v>15982.029779601575</v>
      </c>
      <c r="O330">
        <v>9468.1933046934573</v>
      </c>
      <c r="P330">
        <v>4356.8776243788807</v>
      </c>
      <c r="Q330">
        <v>2714.8306640834203</v>
      </c>
      <c r="R330">
        <v>1642.0469602954606</v>
      </c>
      <c r="S330">
        <v>30854.127307450035</v>
      </c>
      <c r="T330" s="5">
        <v>19047825</v>
      </c>
      <c r="U330">
        <v>53575257</v>
      </c>
      <c r="V330">
        <f t="shared" si="22"/>
        <v>1901025.4115551861</v>
      </c>
      <c r="W330" s="6">
        <v>17990.444593533401</v>
      </c>
      <c r="X330">
        <f t="shared" si="21"/>
        <v>0</v>
      </c>
      <c r="Y330">
        <f t="shared" si="23"/>
        <v>0</v>
      </c>
      <c r="Z330">
        <v>112.303087581952</v>
      </c>
      <c r="AA330" s="9">
        <f t="shared" si="20"/>
        <v>4.0268585769104774</v>
      </c>
      <c r="AB330">
        <v>109362.10846301004</v>
      </c>
      <c r="AC330">
        <v>64789.116114539298</v>
      </c>
      <c r="AD330">
        <v>29813.317199892179</v>
      </c>
      <c r="AE330">
        <v>18577.089996612318</v>
      </c>
      <c r="AF330">
        <v>11236.227203279865</v>
      </c>
      <c r="AG330">
        <v>211129.1534092605</v>
      </c>
      <c r="AH330">
        <v>0</v>
      </c>
    </row>
    <row r="331" spans="1:34" x14ac:dyDescent="0.2">
      <c r="A331">
        <v>2017</v>
      </c>
      <c r="B331" t="s">
        <v>15</v>
      </c>
      <c r="C331">
        <v>120263.91959999999</v>
      </c>
      <c r="D331">
        <v>68465.618780000004</v>
      </c>
      <c r="E331">
        <v>36137.568469999998</v>
      </c>
      <c r="F331">
        <v>23162.33381</v>
      </c>
      <c r="G331">
        <v>12975.23465</v>
      </c>
      <c r="H331">
        <v>233288.48629999999</v>
      </c>
      <c r="I331">
        <v>2781737.0712394267</v>
      </c>
      <c r="J331" s="1">
        <v>45.185454545454498</v>
      </c>
      <c r="K331">
        <v>0</v>
      </c>
      <c r="L331">
        <v>3.2775835090480001</v>
      </c>
      <c r="M331" s="3">
        <v>94.963639641805401</v>
      </c>
      <c r="N331">
        <v>16648.200411663114</v>
      </c>
      <c r="O331">
        <v>9477.7331933722035</v>
      </c>
      <c r="P331">
        <v>5002.5434417884871</v>
      </c>
      <c r="Q331">
        <v>3206.3745847738069</v>
      </c>
      <c r="R331">
        <v>1796.1688556303759</v>
      </c>
      <c r="S331">
        <v>32294.253227182566</v>
      </c>
      <c r="T331" s="5">
        <v>19134058</v>
      </c>
      <c r="U331">
        <v>53488752</v>
      </c>
      <c r="V331">
        <f t="shared" si="22"/>
        <v>1753138.5147475824</v>
      </c>
      <c r="W331" s="6">
        <v>18073.595863744202</v>
      </c>
      <c r="X331">
        <f t="shared" si="21"/>
        <v>0</v>
      </c>
      <c r="Y331">
        <f t="shared" si="23"/>
        <v>0</v>
      </c>
      <c r="Z331">
        <v>112.797299273397</v>
      </c>
      <c r="AA331" s="9">
        <f t="shared" si="20"/>
        <v>4.0298560527133924</v>
      </c>
      <c r="AB331">
        <v>114206.99522805457</v>
      </c>
      <c r="AC331">
        <v>65017.443496771448</v>
      </c>
      <c r="AD331">
        <v>34317.550297161484</v>
      </c>
      <c r="AE331">
        <v>21995.795211960456</v>
      </c>
      <c r="AF331">
        <v>12321.75507570467</v>
      </c>
      <c r="AG331">
        <v>221539.23745575454</v>
      </c>
      <c r="AH331">
        <v>0</v>
      </c>
    </row>
    <row r="332" spans="1:34" x14ac:dyDescent="0.2">
      <c r="A332">
        <v>2017</v>
      </c>
      <c r="B332" t="s">
        <v>16</v>
      </c>
      <c r="C332">
        <v>126412.20819999999</v>
      </c>
      <c r="D332">
        <v>86055.210760000002</v>
      </c>
      <c r="E332">
        <v>32176.031169999998</v>
      </c>
      <c r="F332">
        <v>21582.939979999999</v>
      </c>
      <c r="G332">
        <v>10593.091189999999</v>
      </c>
      <c r="H332">
        <v>253323.06940000001</v>
      </c>
      <c r="I332">
        <v>2686982.1608962002</v>
      </c>
      <c r="J332" s="1">
        <v>46.581904761904802</v>
      </c>
      <c r="K332">
        <v>0</v>
      </c>
      <c r="L332">
        <v>3.2541945960529999</v>
      </c>
      <c r="M332" s="2">
        <v>95.322735741330604</v>
      </c>
      <c r="N332">
        <v>17499.311377794835</v>
      </c>
      <c r="O332">
        <v>11912.670067344025</v>
      </c>
      <c r="P332">
        <v>4454.1456585793767</v>
      </c>
      <c r="Q332">
        <v>2987.7382298450907</v>
      </c>
      <c r="R332">
        <v>1466.407428734286</v>
      </c>
      <c r="S332">
        <v>35067.651564125837</v>
      </c>
      <c r="T332" s="5">
        <v>19172222</v>
      </c>
      <c r="U332">
        <v>54166553</v>
      </c>
      <c r="V332">
        <f t="shared" si="22"/>
        <v>1762685.0405941841</v>
      </c>
      <c r="W332" s="6">
        <v>18064.1565697636</v>
      </c>
      <c r="X332">
        <f t="shared" si="21"/>
        <v>0</v>
      </c>
      <c r="Y332">
        <f t="shared" si="23"/>
        <v>0</v>
      </c>
      <c r="Z332">
        <v>108.95506051901801</v>
      </c>
      <c r="AA332" s="9">
        <f t="shared" si="20"/>
        <v>4.0164439042698383</v>
      </c>
      <c r="AB332">
        <v>120499.57516726665</v>
      </c>
      <c r="AC332">
        <v>82030.181144399903</v>
      </c>
      <c r="AD332">
        <v>30671.073164227262</v>
      </c>
      <c r="AE332">
        <v>20573.448842345391</v>
      </c>
      <c r="AF332">
        <v>10097.624321881873</v>
      </c>
      <c r="AG332">
        <v>241474.48001598954</v>
      </c>
      <c r="AH332">
        <v>0</v>
      </c>
    </row>
    <row r="333" spans="1:34" x14ac:dyDescent="0.2">
      <c r="A333">
        <v>2017</v>
      </c>
      <c r="B333" t="s">
        <v>17</v>
      </c>
      <c r="C333">
        <v>110327.6746</v>
      </c>
      <c r="D333">
        <v>76872.95104</v>
      </c>
      <c r="E333">
        <v>35447.105530000001</v>
      </c>
      <c r="F333">
        <v>20584.806990000001</v>
      </c>
      <c r="G333">
        <v>14862.29854</v>
      </c>
      <c r="H333">
        <v>231548.59510000001</v>
      </c>
      <c r="I333">
        <v>2756410.3541778619</v>
      </c>
      <c r="J333" s="1">
        <v>48.047826086956498</v>
      </c>
      <c r="K333">
        <v>0</v>
      </c>
      <c r="L333">
        <v>3.3309816439910001</v>
      </c>
      <c r="M333" s="3">
        <v>95.793767654306095</v>
      </c>
      <c r="N333">
        <v>15272.720561600207</v>
      </c>
      <c r="O333">
        <v>10641.564813507761</v>
      </c>
      <c r="P333">
        <v>4906.9622779599795</v>
      </c>
      <c r="Q333">
        <v>2849.5661320930685</v>
      </c>
      <c r="R333">
        <v>2057.3961458669114</v>
      </c>
      <c r="S333">
        <v>32053.39913321631</v>
      </c>
      <c r="T333" s="5">
        <v>19292865</v>
      </c>
      <c r="U333">
        <v>53279246</v>
      </c>
      <c r="V333">
        <f t="shared" si="22"/>
        <v>1774721.9043168093</v>
      </c>
      <c r="W333" s="6">
        <v>18118.849983931599</v>
      </c>
      <c r="X333">
        <f t="shared" si="21"/>
        <v>0</v>
      </c>
      <c r="Y333">
        <f t="shared" si="23"/>
        <v>0</v>
      </c>
      <c r="Z333">
        <v>111.770320371062</v>
      </c>
      <c r="AA333" s="9">
        <f t="shared" si="20"/>
        <v>4.0296637505502977</v>
      </c>
      <c r="AB333">
        <v>105687.03626472288</v>
      </c>
      <c r="AC333">
        <v>73639.496108266074</v>
      </c>
      <c r="AD333">
        <v>33956.117911584886</v>
      </c>
      <c r="AE333">
        <v>19718.962180087961</v>
      </c>
      <c r="AF333">
        <v>14237.155731496927</v>
      </c>
      <c r="AG333">
        <v>221809.12319690399</v>
      </c>
      <c r="AH333">
        <v>0</v>
      </c>
    </row>
    <row r="334" spans="1:34" x14ac:dyDescent="0.2">
      <c r="A334">
        <v>2017</v>
      </c>
      <c r="B334" t="s">
        <v>18</v>
      </c>
      <c r="C334">
        <v>115931.042</v>
      </c>
      <c r="D334">
        <v>74728.006349999996</v>
      </c>
      <c r="E334">
        <v>24912.232759999999</v>
      </c>
      <c r="F334">
        <v>14643.36472</v>
      </c>
      <c r="G334">
        <v>10268.868039999999</v>
      </c>
      <c r="H334">
        <v>223393.44500000001</v>
      </c>
      <c r="I334">
        <v>2622048.238774905</v>
      </c>
      <c r="J334" s="1">
        <v>49.735714285714302</v>
      </c>
      <c r="K334">
        <v>0</v>
      </c>
      <c r="L334">
        <v>3.3392003706689999</v>
      </c>
      <c r="M334" s="2">
        <v>96.093515235290596</v>
      </c>
      <c r="N334">
        <v>16048.397786869851</v>
      </c>
      <c r="O334">
        <v>10344.638942558078</v>
      </c>
      <c r="P334">
        <v>3448.6140570665325</v>
      </c>
      <c r="Q334">
        <v>2027.0890169759371</v>
      </c>
      <c r="R334">
        <v>1421.5250400905959</v>
      </c>
      <c r="S334">
        <v>30924.477227930311</v>
      </c>
      <c r="T334" s="5">
        <v>19428916</v>
      </c>
      <c r="U334">
        <v>53518766</v>
      </c>
      <c r="V334">
        <f t="shared" si="22"/>
        <v>1787098.8326494747</v>
      </c>
      <c r="W334" s="6">
        <v>18201.268819900601</v>
      </c>
      <c r="X334">
        <f t="shared" si="21"/>
        <v>0</v>
      </c>
      <c r="Y334">
        <f t="shared" si="23"/>
        <v>0</v>
      </c>
      <c r="Z334">
        <v>106.32203990674</v>
      </c>
      <c r="AA334" s="9">
        <f t="shared" si="20"/>
        <v>4.0093173812120053</v>
      </c>
      <c r="AB334">
        <v>111402.21350670114</v>
      </c>
      <c r="AC334">
        <v>71808.768166966169</v>
      </c>
      <c r="AD334">
        <v>23939.040182681652</v>
      </c>
      <c r="AE334">
        <v>14071.323908172368</v>
      </c>
      <c r="AF334">
        <v>9867.7162745092864</v>
      </c>
      <c r="AG334">
        <v>214666.61410571553</v>
      </c>
      <c r="AH334">
        <v>0</v>
      </c>
    </row>
    <row r="335" spans="1:34" x14ac:dyDescent="0.2">
      <c r="A335">
        <v>2017</v>
      </c>
      <c r="B335" t="s">
        <v>19</v>
      </c>
      <c r="C335">
        <v>110038.7098</v>
      </c>
      <c r="D335">
        <v>60555.793109999999</v>
      </c>
      <c r="E335">
        <v>26409.324110000001</v>
      </c>
      <c r="F335">
        <v>15097.696620000001</v>
      </c>
      <c r="G335">
        <v>11311.627490000001</v>
      </c>
      <c r="H335">
        <v>205105.6753</v>
      </c>
      <c r="I335">
        <v>2782997.7911938126</v>
      </c>
      <c r="J335" s="1">
        <v>51.573181818181801</v>
      </c>
      <c r="K335">
        <v>0</v>
      </c>
      <c r="L335">
        <v>3.4467965283050002</v>
      </c>
      <c r="M335" s="3">
        <v>96.698269126750404</v>
      </c>
      <c r="N335">
        <v>15232.719005702837</v>
      </c>
      <c r="O335">
        <v>8382.7716836071613</v>
      </c>
      <c r="P335">
        <v>3655.8572345071534</v>
      </c>
      <c r="Q335">
        <v>2089.9824313080912</v>
      </c>
      <c r="R335">
        <v>1565.8748031990619</v>
      </c>
      <c r="S335">
        <v>28392.891228899385</v>
      </c>
      <c r="T335" s="5">
        <v>19623674</v>
      </c>
      <c r="U335">
        <v>54216382</v>
      </c>
      <c r="V335">
        <f t="shared" si="22"/>
        <v>1868728.3725485769</v>
      </c>
      <c r="W335" s="6">
        <v>18193.0286435653</v>
      </c>
      <c r="X335">
        <f t="shared" si="21"/>
        <v>0</v>
      </c>
      <c r="Y335">
        <f t="shared" si="23"/>
        <v>0</v>
      </c>
      <c r="Z335">
        <v>112.84842049814</v>
      </c>
      <c r="AA335" s="9">
        <f t="shared" si="20"/>
        <v>4.0379141851777831</v>
      </c>
      <c r="AB335">
        <v>106405.52774600787</v>
      </c>
      <c r="AC335">
        <v>58556.403793345977</v>
      </c>
      <c r="AD335">
        <v>25537.359302443583</v>
      </c>
      <c r="AE335">
        <v>14599.2113095479</v>
      </c>
      <c r="AF335">
        <v>10938.147992895681</v>
      </c>
      <c r="AG335">
        <v>198333.63789583283</v>
      </c>
      <c r="AH335">
        <v>0</v>
      </c>
    </row>
    <row r="336" spans="1:34" x14ac:dyDescent="0.2">
      <c r="A336">
        <v>2017</v>
      </c>
      <c r="B336" t="s">
        <v>20</v>
      </c>
      <c r="C336">
        <v>125893.66130000001</v>
      </c>
      <c r="D336">
        <v>54788.55444</v>
      </c>
      <c r="E336">
        <v>28885.3145</v>
      </c>
      <c r="F336">
        <v>17025.665580000001</v>
      </c>
      <c r="G336">
        <v>11859.64892</v>
      </c>
      <c r="H336">
        <v>212989.37460000001</v>
      </c>
      <c r="I336">
        <v>2865128.9044668623</v>
      </c>
      <c r="J336" s="1">
        <v>56.738181818181801</v>
      </c>
      <c r="K336">
        <v>0</v>
      </c>
      <c r="L336">
        <v>3.506396488209</v>
      </c>
      <c r="M336" s="2">
        <v>97.695173988821495</v>
      </c>
      <c r="N336">
        <v>17427.528645760493</v>
      </c>
      <c r="O336">
        <v>7584.4096684708011</v>
      </c>
      <c r="P336">
        <v>3998.6099434424104</v>
      </c>
      <c r="Q336">
        <v>2356.8722328404347</v>
      </c>
      <c r="R336">
        <v>1641.7377106019751</v>
      </c>
      <c r="S336">
        <v>29484.236050922707</v>
      </c>
      <c r="T336" s="5">
        <v>19755991</v>
      </c>
      <c r="U336">
        <v>53980811</v>
      </c>
      <c r="V336">
        <f t="shared" si="22"/>
        <v>1892781.2612107375</v>
      </c>
      <c r="W336" s="6">
        <v>18345.515038189598</v>
      </c>
      <c r="X336">
        <f t="shared" si="21"/>
        <v>0</v>
      </c>
      <c r="Y336">
        <f t="shared" si="23"/>
        <v>0</v>
      </c>
      <c r="Z336">
        <v>116.17877398815899</v>
      </c>
      <c r="AA336" s="9">
        <f t="shared" si="20"/>
        <v>4.0549998998208006</v>
      </c>
      <c r="AB336">
        <v>122992.03144793263</v>
      </c>
      <c r="AC336">
        <v>53525.773586118186</v>
      </c>
      <c r="AD336">
        <v>28219.558257993285</v>
      </c>
      <c r="AE336">
        <v>16633.253611135893</v>
      </c>
      <c r="AF336">
        <v>11586.304646857388</v>
      </c>
      <c r="AG336">
        <v>208080.3400931728</v>
      </c>
      <c r="AH336">
        <v>0</v>
      </c>
    </row>
    <row r="337" spans="1:34" x14ac:dyDescent="0.2">
      <c r="A337">
        <v>2017</v>
      </c>
      <c r="B337" t="s">
        <v>21</v>
      </c>
      <c r="C337">
        <v>152229.54019999999</v>
      </c>
      <c r="D337">
        <v>63092.358520000002</v>
      </c>
      <c r="E337">
        <v>30112.84174</v>
      </c>
      <c r="F337">
        <v>17538.181639999999</v>
      </c>
      <c r="G337">
        <v>12574.660110000001</v>
      </c>
      <c r="H337">
        <v>254256.7977</v>
      </c>
      <c r="I337">
        <v>2811341.1394556211</v>
      </c>
      <c r="J337" s="1">
        <v>57.920476190476201</v>
      </c>
      <c r="K337">
        <v>0</v>
      </c>
      <c r="L337">
        <v>3.3464448206880002</v>
      </c>
      <c r="M337" s="3">
        <v>98.272882985756297</v>
      </c>
      <c r="N337">
        <v>21073.218819528036</v>
      </c>
      <c r="O337">
        <v>8733.9098258149643</v>
      </c>
      <c r="P337">
        <v>4168.537213152782</v>
      </c>
      <c r="Q337">
        <v>2427.8201123828203</v>
      </c>
      <c r="R337">
        <v>1740.717102154267</v>
      </c>
      <c r="S337">
        <v>35196.908085284835</v>
      </c>
      <c r="T337" s="5">
        <v>19418455</v>
      </c>
      <c r="U337">
        <v>53918812</v>
      </c>
      <c r="V337">
        <f t="shared" si="22"/>
        <v>1804363.2915504999</v>
      </c>
      <c r="W337" s="6">
        <v>18392.6538348086</v>
      </c>
      <c r="X337">
        <f t="shared" si="21"/>
        <v>0</v>
      </c>
      <c r="Y337">
        <f t="shared" si="23"/>
        <v>0</v>
      </c>
      <c r="Z337">
        <v>113.997721476062</v>
      </c>
      <c r="AA337" s="9">
        <f t="shared" si="20"/>
        <v>4.049329867916966</v>
      </c>
      <c r="AB337">
        <v>149600.35791050084</v>
      </c>
      <c r="AC337">
        <v>62002.679661313443</v>
      </c>
      <c r="AD337">
        <v>29592.757726836178</v>
      </c>
      <c r="AE337">
        <v>17235.276720906593</v>
      </c>
      <c r="AF337">
        <v>12357.481015756874</v>
      </c>
      <c r="AG337">
        <v>249865.48528705208</v>
      </c>
      <c r="AH337">
        <v>0</v>
      </c>
    </row>
    <row r="338" spans="1:34" x14ac:dyDescent="0.2">
      <c r="A338">
        <v>2018</v>
      </c>
      <c r="B338" t="s">
        <v>10</v>
      </c>
      <c r="C338">
        <v>162610.00709999999</v>
      </c>
      <c r="D338">
        <v>99012.424199999994</v>
      </c>
      <c r="E338">
        <v>28141.04175</v>
      </c>
      <c r="F338">
        <v>12601.84928</v>
      </c>
      <c r="G338">
        <v>15539.19247</v>
      </c>
      <c r="H338">
        <v>298216.96120000002</v>
      </c>
      <c r="I338">
        <v>2737779.1211924702</v>
      </c>
      <c r="J338" s="1">
        <v>63.584782608695697</v>
      </c>
      <c r="K338">
        <v>0</v>
      </c>
      <c r="L338">
        <v>3.2885928542610001</v>
      </c>
      <c r="M338" s="2">
        <v>98.794999699501204</v>
      </c>
      <c r="N338">
        <v>22510.192551073</v>
      </c>
      <c r="O338">
        <v>13706.344236980973</v>
      </c>
      <c r="P338">
        <v>3895.5798580755632</v>
      </c>
      <c r="Q338">
        <v>1744.4809138834398</v>
      </c>
      <c r="R338">
        <v>2151.0989441921233</v>
      </c>
      <c r="S338">
        <v>41282.337651456059</v>
      </c>
      <c r="T338" s="5">
        <v>19532177</v>
      </c>
      <c r="U338">
        <v>54141149</v>
      </c>
      <c r="V338">
        <f t="shared" si="22"/>
        <v>1780481.957228801</v>
      </c>
      <c r="W338" s="6">
        <v>18382.810575347699</v>
      </c>
      <c r="X338">
        <f t="shared" si="21"/>
        <v>0</v>
      </c>
      <c r="Y338">
        <f t="shared" si="23"/>
        <v>0</v>
      </c>
      <c r="Z338">
        <v>111.014838199647</v>
      </c>
      <c r="AA338" s="9">
        <f t="shared" si="20"/>
        <v>4.0401159945409191</v>
      </c>
      <c r="AB338">
        <v>160650.55602580387</v>
      </c>
      <c r="AC338">
        <v>97819.324190858853</v>
      </c>
      <c r="AD338">
        <v>27801.94211234901</v>
      </c>
      <c r="AE338">
        <v>12449.996958307594</v>
      </c>
      <c r="AF338">
        <v>15351.945154041414</v>
      </c>
      <c r="AG338">
        <v>294623.44592140167</v>
      </c>
      <c r="AH338">
        <v>0</v>
      </c>
    </row>
    <row r="339" spans="1:34" x14ac:dyDescent="0.2">
      <c r="A339">
        <v>2018</v>
      </c>
      <c r="B339" t="s">
        <v>11</v>
      </c>
      <c r="C339">
        <v>122896.29059999999</v>
      </c>
      <c r="D339">
        <v>74302.892359999998</v>
      </c>
      <c r="E339">
        <v>32870.943399999996</v>
      </c>
      <c r="F339">
        <v>15326.407520000001</v>
      </c>
      <c r="G339">
        <v>17544.535879999999</v>
      </c>
      <c r="H339">
        <v>238355.62090000001</v>
      </c>
      <c r="I339">
        <v>2658748.5444387626</v>
      </c>
      <c r="J339" s="1">
        <v>62.226999999999997</v>
      </c>
      <c r="K339">
        <v>0</v>
      </c>
      <c r="L339">
        <v>3.2869129720129999</v>
      </c>
      <c r="M339" s="3">
        <v>99.171374481639504</v>
      </c>
      <c r="N339">
        <v>17012.600974289133</v>
      </c>
      <c r="O339">
        <v>10285.790179547019</v>
      </c>
      <c r="P339">
        <v>4550.3427400651171</v>
      </c>
      <c r="Q339">
        <v>2121.6430067508018</v>
      </c>
      <c r="R339">
        <v>2428.6997333143158</v>
      </c>
      <c r="S339">
        <v>32995.699451571818</v>
      </c>
      <c r="T339" s="5">
        <v>19696488</v>
      </c>
      <c r="U339">
        <v>53942563</v>
      </c>
      <c r="V339">
        <f t="shared" si="22"/>
        <v>1773045.1006832849</v>
      </c>
      <c r="W339" s="6">
        <v>18491.8765959456</v>
      </c>
      <c r="X339">
        <f t="shared" si="21"/>
        <v>0</v>
      </c>
      <c r="Y339">
        <f t="shared" si="23"/>
        <v>0</v>
      </c>
      <c r="Z339">
        <v>107.810209081387</v>
      </c>
      <c r="AA339" s="9">
        <f t="shared" si="20"/>
        <v>4.0290462207378184</v>
      </c>
      <c r="AB339">
        <v>121877.94057496992</v>
      </c>
      <c r="AC339">
        <v>73687.199633025113</v>
      </c>
      <c r="AD339">
        <v>32598.566374861763</v>
      </c>
      <c r="AE339">
        <v>15199.408996241358</v>
      </c>
      <c r="AF339">
        <v>17399.157378620406</v>
      </c>
      <c r="AG339">
        <v>236380.545400776</v>
      </c>
      <c r="AH339">
        <v>0</v>
      </c>
    </row>
    <row r="340" spans="1:34" x14ac:dyDescent="0.2">
      <c r="A340">
        <v>2018</v>
      </c>
      <c r="B340" t="s">
        <v>12</v>
      </c>
      <c r="C340">
        <v>151837.77669999999</v>
      </c>
      <c r="D340">
        <v>61124.673089999997</v>
      </c>
      <c r="E340">
        <v>26472.784889999999</v>
      </c>
      <c r="F340">
        <v>15135.74445</v>
      </c>
      <c r="G340">
        <v>11337.04045</v>
      </c>
      <c r="H340">
        <v>247839.10769999999</v>
      </c>
      <c r="I340">
        <v>2742285.2056263648</v>
      </c>
      <c r="J340" s="1">
        <v>62.830454545454501</v>
      </c>
      <c r="K340">
        <v>0</v>
      </c>
      <c r="L340">
        <v>3.273928082641</v>
      </c>
      <c r="M340" s="2">
        <v>99.492156980587794</v>
      </c>
      <c r="N340">
        <v>21018.986783156135</v>
      </c>
      <c r="O340">
        <v>8461.5220515373203</v>
      </c>
      <c r="P340">
        <v>3664.642145120697</v>
      </c>
      <c r="Q340">
        <v>2095.2494133021564</v>
      </c>
      <c r="R340">
        <v>1569.3927332028468</v>
      </c>
      <c r="S340">
        <v>34308.503735457489</v>
      </c>
      <c r="T340" s="5">
        <v>19786997</v>
      </c>
      <c r="U340">
        <v>54175574</v>
      </c>
      <c r="V340">
        <f t="shared" si="22"/>
        <v>1773669.331117956</v>
      </c>
      <c r="W340" s="6">
        <v>18436.982461640298</v>
      </c>
      <c r="X340">
        <f t="shared" si="21"/>
        <v>0</v>
      </c>
      <c r="Y340">
        <f t="shared" si="23"/>
        <v>0</v>
      </c>
      <c r="Z340">
        <v>111.197556458571</v>
      </c>
      <c r="AA340" s="9">
        <f t="shared" si="20"/>
        <v>4.0438840902579152</v>
      </c>
      <c r="AB340">
        <v>151066.67915019835</v>
      </c>
      <c r="AC340">
        <v>60814.255704573901</v>
      </c>
      <c r="AD340">
        <v>26338.344699892124</v>
      </c>
      <c r="AE340">
        <v>15058.878628374605</v>
      </c>
      <c r="AF340">
        <v>11279.466081466739</v>
      </c>
      <c r="AG340">
        <v>246580.47409217205</v>
      </c>
      <c r="AH340">
        <v>0</v>
      </c>
    </row>
    <row r="341" spans="1:34" x14ac:dyDescent="0.2">
      <c r="A341">
        <v>2018</v>
      </c>
      <c r="B341" t="s">
        <v>13</v>
      </c>
      <c r="C341">
        <v>188839.71909999999</v>
      </c>
      <c r="D341">
        <v>68756.305959999998</v>
      </c>
      <c r="E341">
        <v>27282.33684</v>
      </c>
      <c r="F341">
        <v>16278.47827</v>
      </c>
      <c r="G341">
        <v>11003.85857</v>
      </c>
      <c r="H341">
        <v>293867.22519999999</v>
      </c>
      <c r="I341">
        <v>2752226.7361752023</v>
      </c>
      <c r="J341" s="1">
        <v>66.313809523809496</v>
      </c>
      <c r="K341">
        <v>0</v>
      </c>
      <c r="L341">
        <v>3.3774142524249999</v>
      </c>
      <c r="M341" s="3">
        <v>99.154847046096506</v>
      </c>
      <c r="N341">
        <v>26141.185982590963</v>
      </c>
      <c r="O341">
        <v>9517.9731792785078</v>
      </c>
      <c r="P341">
        <v>3776.7088659799488</v>
      </c>
      <c r="Q341">
        <v>2253.4386833327781</v>
      </c>
      <c r="R341">
        <v>1523.2701826471712</v>
      </c>
      <c r="S341">
        <v>40680.20130909601</v>
      </c>
      <c r="T341" s="5">
        <v>19874106</v>
      </c>
      <c r="U341">
        <v>54856169</v>
      </c>
      <c r="V341">
        <f t="shared" si="22"/>
        <v>1852720.0701403446</v>
      </c>
      <c r="W341" s="6">
        <v>18515.372467471301</v>
      </c>
      <c r="X341">
        <f t="shared" si="21"/>
        <v>0</v>
      </c>
      <c r="Y341">
        <f t="shared" si="23"/>
        <v>0</v>
      </c>
      <c r="Z341">
        <v>111.60067787797</v>
      </c>
      <c r="AA341" s="9">
        <f t="shared" si="20"/>
        <v>4.0439807815133024</v>
      </c>
      <c r="AB341">
        <v>187243.73463588327</v>
      </c>
      <c r="AC341">
        <v>68175.210009184128</v>
      </c>
      <c r="AD341">
        <v>27051.759364302838</v>
      </c>
      <c r="AE341">
        <v>16140.900230050556</v>
      </c>
      <c r="AF341">
        <v>10910.859134252283</v>
      </c>
      <c r="AG341">
        <v>291383.59766566794</v>
      </c>
      <c r="AH341">
        <v>0</v>
      </c>
    </row>
    <row r="342" spans="1:34" x14ac:dyDescent="0.2">
      <c r="A342">
        <v>2018</v>
      </c>
      <c r="B342" t="s">
        <v>14</v>
      </c>
      <c r="C342">
        <v>116840.2595</v>
      </c>
      <c r="D342">
        <v>76741.66403</v>
      </c>
      <c r="E342">
        <v>25125.1908</v>
      </c>
      <c r="F342">
        <v>12273.065629999999</v>
      </c>
      <c r="G342">
        <v>12852.125169999999</v>
      </c>
      <c r="H342">
        <v>228082.348</v>
      </c>
      <c r="I342">
        <v>2856460.2185935955</v>
      </c>
      <c r="J342" s="1">
        <v>69.898695652173899</v>
      </c>
      <c r="K342">
        <v>0</v>
      </c>
      <c r="L342">
        <v>3.247828256289</v>
      </c>
      <c r="M342" s="2">
        <v>98.994080173087298</v>
      </c>
      <c r="N342">
        <v>16174.261264529128</v>
      </c>
      <c r="O342">
        <v>10623.390680640667</v>
      </c>
      <c r="P342">
        <v>3478.0939554515762</v>
      </c>
      <c r="Q342">
        <v>1698.9672127211661</v>
      </c>
      <c r="R342">
        <v>1779.1267427304097</v>
      </c>
      <c r="S342">
        <v>31573.564644293285</v>
      </c>
      <c r="T342" s="5">
        <v>19908072</v>
      </c>
      <c r="U342">
        <v>55113789</v>
      </c>
      <c r="V342">
        <f t="shared" si="22"/>
        <v>1790001.2122534988</v>
      </c>
      <c r="W342" s="6">
        <v>18579.8435360929</v>
      </c>
      <c r="X342">
        <f t="shared" si="21"/>
        <v>0</v>
      </c>
      <c r="Y342">
        <f t="shared" si="23"/>
        <v>0</v>
      </c>
      <c r="Z342">
        <v>115.82726544162399</v>
      </c>
      <c r="AA342" s="9">
        <f t="shared" si="20"/>
        <v>4.0594200278823038</v>
      </c>
      <c r="AB342">
        <v>115664.94016387325</v>
      </c>
      <c r="AC342">
        <v>75969.704416019493</v>
      </c>
      <c r="AD342">
        <v>24872.451524193155</v>
      </c>
      <c r="AE342">
        <v>12149.608429457821</v>
      </c>
      <c r="AF342">
        <v>12722.843094735332</v>
      </c>
      <c r="AG342">
        <v>225788.02243977998</v>
      </c>
      <c r="AH342">
        <v>0</v>
      </c>
    </row>
    <row r="343" spans="1:34" x14ac:dyDescent="0.2">
      <c r="A343">
        <v>2018</v>
      </c>
      <c r="B343" t="s">
        <v>15</v>
      </c>
      <c r="C343">
        <v>133812.42550000001</v>
      </c>
      <c r="D343">
        <v>80916.331810000003</v>
      </c>
      <c r="E343">
        <v>25466.732639999998</v>
      </c>
      <c r="F343">
        <v>12164.64343</v>
      </c>
      <c r="G343">
        <v>13302.08921</v>
      </c>
      <c r="H343">
        <v>251715.32</v>
      </c>
      <c r="I343">
        <v>2822345.6697349399</v>
      </c>
      <c r="J343" s="1">
        <v>67.876190476190501</v>
      </c>
      <c r="K343">
        <v>0</v>
      </c>
      <c r="L343">
        <v>3.3609212524990002</v>
      </c>
      <c r="M343" s="3">
        <v>99.376464931786799</v>
      </c>
      <c r="N343">
        <v>18523.727521140434</v>
      </c>
      <c r="O343">
        <v>11201.292233198687</v>
      </c>
      <c r="P343">
        <v>3525.3737798594293</v>
      </c>
      <c r="Q343">
        <v>1683.958268054495</v>
      </c>
      <c r="R343">
        <v>1841.4155118049346</v>
      </c>
      <c r="S343">
        <v>34845.089932075629</v>
      </c>
      <c r="T343" s="5">
        <v>19894575</v>
      </c>
      <c r="U343">
        <v>55110599</v>
      </c>
      <c r="V343">
        <f t="shared" si="22"/>
        <v>1852223.8341705014</v>
      </c>
      <c r="W343" s="6">
        <v>18602.1869576143</v>
      </c>
      <c r="X343">
        <f t="shared" si="21"/>
        <v>0</v>
      </c>
      <c r="Y343">
        <f t="shared" si="23"/>
        <v>0</v>
      </c>
      <c r="Z343">
        <v>114.443946717158</v>
      </c>
      <c r="AA343" s="9">
        <f t="shared" si="20"/>
        <v>4.0558763702317435</v>
      </c>
      <c r="AB343">
        <v>132978.05810138086</v>
      </c>
      <c r="AC343">
        <v>80411.790105252905</v>
      </c>
      <c r="AD343">
        <v>25307.938631261502</v>
      </c>
      <c r="AE343">
        <v>12088.792612290858</v>
      </c>
      <c r="AF343">
        <v>13219.146018970647</v>
      </c>
      <c r="AG343">
        <v>250145.78670773492</v>
      </c>
      <c r="AH343">
        <v>0</v>
      </c>
    </row>
    <row r="344" spans="1:34" x14ac:dyDescent="0.2">
      <c r="A344">
        <v>2018</v>
      </c>
      <c r="B344" t="s">
        <v>16</v>
      </c>
      <c r="C344">
        <v>133103.87270000001</v>
      </c>
      <c r="D344">
        <v>97383.867129999999</v>
      </c>
      <c r="E344">
        <v>32837.0671</v>
      </c>
      <c r="F344">
        <v>14572.21434</v>
      </c>
      <c r="G344">
        <v>18264.852760000002</v>
      </c>
      <c r="H344">
        <v>275074.261</v>
      </c>
      <c r="I344">
        <v>2781852.0521658747</v>
      </c>
      <c r="J344" s="1">
        <v>71.0745454545455</v>
      </c>
      <c r="K344">
        <v>0</v>
      </c>
      <c r="L344">
        <v>3.2961085038050002</v>
      </c>
      <c r="M344" s="2">
        <v>99.909099104513501</v>
      </c>
      <c r="N344">
        <v>18425.642168061309</v>
      </c>
      <c r="O344">
        <v>13480.902187749851</v>
      </c>
      <c r="P344">
        <v>4545.6532252590023</v>
      </c>
      <c r="Q344">
        <v>2017.2396308130237</v>
      </c>
      <c r="R344">
        <v>2528.4135944459786</v>
      </c>
      <c r="S344">
        <v>38078.680958092831</v>
      </c>
      <c r="T344" s="5">
        <v>19949244</v>
      </c>
      <c r="U344">
        <v>55295822</v>
      </c>
      <c r="V344">
        <f t="shared" si="22"/>
        <v>1822610.2911908762</v>
      </c>
      <c r="W344" s="6">
        <v>18639.607981916699</v>
      </c>
      <c r="X344">
        <f t="shared" si="21"/>
        <v>0</v>
      </c>
      <c r="Y344">
        <f t="shared" si="23"/>
        <v>0</v>
      </c>
      <c r="Z344">
        <v>112.801961661552</v>
      </c>
      <c r="AA344" s="9">
        <f t="shared" si="20"/>
        <v>4.0519216951203942</v>
      </c>
      <c r="AB344">
        <v>132982.88008778851</v>
      </c>
      <c r="AC344">
        <v>97295.344322719451</v>
      </c>
      <c r="AD344">
        <v>32807.217911954598</v>
      </c>
      <c r="AE344">
        <v>14558.968066672729</v>
      </c>
      <c r="AF344">
        <v>18248.249845281869</v>
      </c>
      <c r="AG344">
        <v>274824.21603349812</v>
      </c>
      <c r="AH344">
        <v>0</v>
      </c>
    </row>
    <row r="345" spans="1:34" x14ac:dyDescent="0.2">
      <c r="A345">
        <v>2018</v>
      </c>
      <c r="B345" t="s">
        <v>17</v>
      </c>
      <c r="C345">
        <v>122045.97169999999</v>
      </c>
      <c r="D345">
        <v>73952.881880000001</v>
      </c>
      <c r="E345">
        <v>26454.13637</v>
      </c>
      <c r="F345">
        <v>15542.652</v>
      </c>
      <c r="G345">
        <v>10911.48436</v>
      </c>
      <c r="H345">
        <v>234319.49720000001</v>
      </c>
      <c r="I345">
        <v>2819426.1826133197</v>
      </c>
      <c r="J345" s="1">
        <v>67.927391304347793</v>
      </c>
      <c r="K345">
        <v>0</v>
      </c>
      <c r="L345">
        <v>3.2708706881060001</v>
      </c>
      <c r="M345" s="3">
        <v>100.492</v>
      </c>
      <c r="N345">
        <v>16894.890862161497</v>
      </c>
      <c r="O345">
        <v>10237.338036654925</v>
      </c>
      <c r="P345">
        <v>3662.0606202595959</v>
      </c>
      <c r="Q345">
        <v>2151.5778488292058</v>
      </c>
      <c r="R345">
        <v>1510.4827700460849</v>
      </c>
      <c r="S345">
        <v>32436.976632064921</v>
      </c>
      <c r="T345" s="5">
        <v>20063433</v>
      </c>
      <c r="U345">
        <v>55454523</v>
      </c>
      <c r="V345">
        <f t="shared" si="22"/>
        <v>1813845.7380360002</v>
      </c>
      <c r="W345" s="6">
        <v>18737.5636434556</v>
      </c>
      <c r="X345">
        <f t="shared" si="21"/>
        <v>0</v>
      </c>
      <c r="Y345">
        <f t="shared" si="23"/>
        <v>0</v>
      </c>
      <c r="Z345">
        <v>114.325563759262</v>
      </c>
      <c r="AA345" s="9">
        <f t="shared" si="20"/>
        <v>4.0602748413151719</v>
      </c>
      <c r="AB345">
        <v>122646.437880764</v>
      </c>
      <c r="AC345">
        <v>74316.7300588496</v>
      </c>
      <c r="AD345">
        <v>26584.2907209404</v>
      </c>
      <c r="AE345">
        <v>15619.121847840001</v>
      </c>
      <c r="AF345">
        <v>10965.1688630512</v>
      </c>
      <c r="AG345">
        <v>235472.34912622403</v>
      </c>
      <c r="AH345">
        <v>0</v>
      </c>
    </row>
    <row r="346" spans="1:34" x14ac:dyDescent="0.2">
      <c r="A346">
        <v>2018</v>
      </c>
      <c r="B346" t="s">
        <v>18</v>
      </c>
      <c r="C346">
        <v>124838.01240000001</v>
      </c>
      <c r="D346">
        <v>70608.469679999995</v>
      </c>
      <c r="E346">
        <v>25615.70651</v>
      </c>
      <c r="F346">
        <v>14687.024219999999</v>
      </c>
      <c r="G346">
        <v>10928.682290000001</v>
      </c>
      <c r="H346">
        <v>231815.33809999999</v>
      </c>
      <c r="I346">
        <v>2682377.5736572524</v>
      </c>
      <c r="J346" s="1">
        <v>70.1905</v>
      </c>
      <c r="K346">
        <v>0</v>
      </c>
      <c r="L346">
        <v>3.3329628685560002</v>
      </c>
      <c r="M346" s="2">
        <v>100.917</v>
      </c>
      <c r="N346">
        <v>17281.394589012591</v>
      </c>
      <c r="O346">
        <v>9774.3692198227545</v>
      </c>
      <c r="P346">
        <v>3545.9963144659023</v>
      </c>
      <c r="Q346">
        <v>2033.1328255287478</v>
      </c>
      <c r="R346">
        <v>1512.8634889371542</v>
      </c>
      <c r="S346">
        <v>32090.324513140549</v>
      </c>
      <c r="T346" s="5">
        <v>20192960</v>
      </c>
      <c r="U346">
        <v>55227520</v>
      </c>
      <c r="V346">
        <f t="shared" si="22"/>
        <v>1840712.7348243389</v>
      </c>
      <c r="W346" s="6">
        <v>18722.428614065699</v>
      </c>
      <c r="X346">
        <f t="shared" si="21"/>
        <v>0</v>
      </c>
      <c r="Y346">
        <f t="shared" si="23"/>
        <v>0</v>
      </c>
      <c r="Z346">
        <v>108.768348047091</v>
      </c>
      <c r="AA346" s="9">
        <f t="shared" si="20"/>
        <v>4.0404668641928829</v>
      </c>
      <c r="AB346">
        <v>125982.77697370802</v>
      </c>
      <c r="AC346">
        <v>71255.949346965601</v>
      </c>
      <c r="AD346">
        <v>25850.602538696705</v>
      </c>
      <c r="AE346">
        <v>14821.704232097401</v>
      </c>
      <c r="AF346">
        <v>11028.898306599302</v>
      </c>
      <c r="AG346">
        <v>233941.08475037702</v>
      </c>
      <c r="AH346">
        <v>0</v>
      </c>
    </row>
    <row r="347" spans="1:34" x14ac:dyDescent="0.2">
      <c r="A347">
        <v>2018</v>
      </c>
      <c r="B347" t="s">
        <v>19</v>
      </c>
      <c r="C347">
        <v>122044.3262</v>
      </c>
      <c r="D347">
        <v>78794.397760000007</v>
      </c>
      <c r="E347">
        <v>30862.26813</v>
      </c>
      <c r="F347">
        <v>18389.754529999998</v>
      </c>
      <c r="G347">
        <v>12472.5136</v>
      </c>
      <c r="H347">
        <v>246301.72889999999</v>
      </c>
      <c r="I347">
        <v>2859769.9384609442</v>
      </c>
      <c r="J347" s="1">
        <v>70.753043478260906</v>
      </c>
      <c r="K347">
        <v>0</v>
      </c>
      <c r="L347">
        <v>3.2077360689550001</v>
      </c>
      <c r="M347" s="3">
        <v>101.44</v>
      </c>
      <c r="N347">
        <v>16894.663074693162</v>
      </c>
      <c r="O347">
        <v>10907.551737776384</v>
      </c>
      <c r="P347">
        <v>4272.2807197340298</v>
      </c>
      <c r="Q347">
        <v>2545.7038150345602</v>
      </c>
      <c r="R347">
        <v>1726.5769046994692</v>
      </c>
      <c r="S347">
        <v>34095.68354419672</v>
      </c>
      <c r="T347" s="5">
        <v>20356179</v>
      </c>
      <c r="U347">
        <v>55290525</v>
      </c>
      <c r="V347">
        <f t="shared" si="22"/>
        <v>1773574.1131395816</v>
      </c>
      <c r="W347" s="6">
        <v>18728.910000396299</v>
      </c>
      <c r="X347">
        <f t="shared" si="21"/>
        <v>0</v>
      </c>
      <c r="Y347">
        <f t="shared" si="23"/>
        <v>0</v>
      </c>
      <c r="Z347">
        <v>115.961472037297</v>
      </c>
      <c r="AA347" s="9">
        <f t="shared" si="20"/>
        <v>4.0705229602735455</v>
      </c>
      <c r="AB347">
        <v>123801.76449727999</v>
      </c>
      <c r="AC347">
        <v>79929.037087744</v>
      </c>
      <c r="AD347">
        <v>31306.684791071999</v>
      </c>
      <c r="AE347">
        <v>18654.566995231999</v>
      </c>
      <c r="AF347">
        <v>12652.11779584</v>
      </c>
      <c r="AG347">
        <v>249848.47379615999</v>
      </c>
      <c r="AH347">
        <v>0</v>
      </c>
    </row>
    <row r="348" spans="1:34" x14ac:dyDescent="0.2">
      <c r="A348">
        <v>2018</v>
      </c>
      <c r="B348" t="s">
        <v>20</v>
      </c>
      <c r="C348">
        <v>124606.2911</v>
      </c>
      <c r="D348">
        <v>74578.643349999998</v>
      </c>
      <c r="E348">
        <v>31854.149939999999</v>
      </c>
      <c r="F348">
        <v>18711.481400000001</v>
      </c>
      <c r="G348">
        <v>13142.668540000001</v>
      </c>
      <c r="H348">
        <v>245210.03320000001</v>
      </c>
      <c r="I348">
        <v>2903307.6937470371</v>
      </c>
      <c r="J348" s="1">
        <v>56.188181818181803</v>
      </c>
      <c r="K348">
        <v>0</v>
      </c>
      <c r="L348">
        <v>3.3488307928059999</v>
      </c>
      <c r="M348" s="2">
        <v>102.303</v>
      </c>
      <c r="N348">
        <v>17249.317282245254</v>
      </c>
      <c r="O348">
        <v>10323.962540472085</v>
      </c>
      <c r="P348">
        <v>4409.5874632069326</v>
      </c>
      <c r="Q348">
        <v>2590.2406422674649</v>
      </c>
      <c r="R348">
        <v>1819.3468209394687</v>
      </c>
      <c r="S348">
        <v>33944.559509136154</v>
      </c>
      <c r="T348" s="5">
        <v>20457926</v>
      </c>
      <c r="U348">
        <v>55681756</v>
      </c>
      <c r="V348">
        <f t="shared" si="22"/>
        <v>1864687.7909031024</v>
      </c>
      <c r="W348" s="6">
        <v>18701.879103255698</v>
      </c>
      <c r="X348">
        <f t="shared" si="21"/>
        <v>0</v>
      </c>
      <c r="Y348">
        <f t="shared" si="23"/>
        <v>0</v>
      </c>
      <c r="Z348">
        <v>117.726894536595</v>
      </c>
      <c r="AA348" s="9">
        <f t="shared" si="20"/>
        <v>4.0807640575499597</v>
      </c>
      <c r="AB348">
        <v>127475.97398403299</v>
      </c>
      <c r="AC348">
        <v>76296.189506350493</v>
      </c>
      <c r="AD348">
        <v>32587.751013118195</v>
      </c>
      <c r="AE348">
        <v>19142.406816642</v>
      </c>
      <c r="AF348">
        <v>13445.344196476199</v>
      </c>
      <c r="AG348">
        <v>250857.22026459599</v>
      </c>
      <c r="AH348">
        <v>0</v>
      </c>
    </row>
    <row r="349" spans="1:34" x14ac:dyDescent="0.2">
      <c r="A349">
        <v>2018</v>
      </c>
      <c r="B349" t="s">
        <v>21</v>
      </c>
      <c r="C349">
        <v>160766.75839999999</v>
      </c>
      <c r="D349">
        <v>66065.737670000002</v>
      </c>
      <c r="E349">
        <v>34453.12775</v>
      </c>
      <c r="F349">
        <v>21982.698349999999</v>
      </c>
      <c r="G349">
        <v>12470.429400000001</v>
      </c>
      <c r="H349">
        <v>271536.57150000002</v>
      </c>
      <c r="I349">
        <v>2789391.8385217441</v>
      </c>
      <c r="J349" s="1">
        <v>48.919047619047603</v>
      </c>
      <c r="K349">
        <v>0</v>
      </c>
      <c r="L349">
        <v>3.5618535529709998</v>
      </c>
      <c r="M349" s="3">
        <v>103.02</v>
      </c>
      <c r="N349">
        <v>22255.030621641443</v>
      </c>
      <c r="O349">
        <v>9145.5163338491529</v>
      </c>
      <c r="P349">
        <v>4769.3653882093486</v>
      </c>
      <c r="Q349">
        <v>3043.0770004600458</v>
      </c>
      <c r="R349">
        <v>1726.2883877493032</v>
      </c>
      <c r="S349">
        <v>37588.956658517978</v>
      </c>
      <c r="T349" s="5">
        <v>20079365</v>
      </c>
      <c r="U349">
        <v>55366189</v>
      </c>
      <c r="V349">
        <f t="shared" si="22"/>
        <v>1972062.5700411389</v>
      </c>
      <c r="W349" s="6">
        <v>18770.795825872701</v>
      </c>
      <c r="X349">
        <f t="shared" si="21"/>
        <v>0</v>
      </c>
      <c r="Y349">
        <f t="shared" si="23"/>
        <v>0</v>
      </c>
      <c r="Z349">
        <v>113.10769420070299</v>
      </c>
      <c r="AA349" s="9">
        <f t="shared" si="20"/>
        <v>4.0664136945482667</v>
      </c>
      <c r="AB349">
        <v>165621.91450367999</v>
      </c>
      <c r="AC349">
        <v>68060.922947633997</v>
      </c>
      <c r="AD349">
        <v>35493.612208049999</v>
      </c>
      <c r="AE349">
        <v>22646.57584017</v>
      </c>
      <c r="AF349">
        <v>12847.03636788</v>
      </c>
      <c r="AG349">
        <v>279736.97595930001</v>
      </c>
      <c r="AH349">
        <v>0</v>
      </c>
    </row>
    <row r="350" spans="1:34" x14ac:dyDescent="0.2">
      <c r="A350">
        <v>2019</v>
      </c>
      <c r="B350" t="s">
        <v>10</v>
      </c>
      <c r="C350">
        <v>172013.0625</v>
      </c>
      <c r="D350">
        <v>90664.782389999993</v>
      </c>
      <c r="E350">
        <v>45378.36376</v>
      </c>
      <c r="F350">
        <v>29690.687020000001</v>
      </c>
      <c r="G350">
        <v>15687.676729999999</v>
      </c>
      <c r="H350">
        <v>318497.3553</v>
      </c>
      <c r="I350">
        <v>2774993.8991533439</v>
      </c>
      <c r="J350" s="1">
        <v>51.227391304347798</v>
      </c>
      <c r="K350">
        <v>0</v>
      </c>
      <c r="L350">
        <v>3.4650908201839998</v>
      </c>
      <c r="M350" s="2">
        <v>103.108</v>
      </c>
      <c r="N350">
        <v>23811.862672102143</v>
      </c>
      <c r="O350">
        <v>12550.775598607253</v>
      </c>
      <c r="P350">
        <v>6281.7518067141946</v>
      </c>
      <c r="Q350">
        <v>4110.098103512375</v>
      </c>
      <c r="R350">
        <v>2171.653701817514</v>
      </c>
      <c r="S350">
        <v>44089.763740072485</v>
      </c>
      <c r="T350" s="5">
        <v>20174011</v>
      </c>
      <c r="U350">
        <v>55261407</v>
      </c>
      <c r="V350">
        <f t="shared" si="22"/>
        <v>1914857.9410615182</v>
      </c>
      <c r="W350" s="6">
        <v>18836.033494647902</v>
      </c>
      <c r="X350">
        <f t="shared" si="21"/>
        <v>0</v>
      </c>
      <c r="Y350">
        <f t="shared" si="23"/>
        <v>0</v>
      </c>
      <c r="Z350">
        <v>112.523868830344</v>
      </c>
      <c r="AA350" s="9">
        <f t="shared" si="20"/>
        <v>4.06453701866565</v>
      </c>
      <c r="AB350">
        <v>177359.22848250001</v>
      </c>
      <c r="AC350">
        <v>93482.643826681189</v>
      </c>
      <c r="AD350">
        <v>46788.723305660802</v>
      </c>
      <c r="AE350">
        <v>30613.473572581603</v>
      </c>
      <c r="AF350">
        <v>16175.2497227684</v>
      </c>
      <c r="AG350">
        <v>328396.25310272397</v>
      </c>
      <c r="AH350">
        <v>0</v>
      </c>
    </row>
    <row r="351" spans="1:34" x14ac:dyDescent="0.2">
      <c r="A351">
        <v>2019</v>
      </c>
      <c r="B351" t="s">
        <v>11</v>
      </c>
      <c r="C351">
        <v>134606.47700000001</v>
      </c>
      <c r="D351">
        <v>75017.937600000005</v>
      </c>
      <c r="E351">
        <v>40471.83092</v>
      </c>
      <c r="F351">
        <v>22023.35356</v>
      </c>
      <c r="G351">
        <v>18448.477360000001</v>
      </c>
      <c r="H351">
        <v>259254.1403</v>
      </c>
      <c r="I351">
        <v>2684260.1918057222</v>
      </c>
      <c r="J351" s="1">
        <v>54.996000000000002</v>
      </c>
      <c r="K351">
        <v>0</v>
      </c>
      <c r="L351">
        <v>3.40824948194</v>
      </c>
      <c r="M351" s="3">
        <v>103.07899999999999</v>
      </c>
      <c r="N351">
        <v>18633.648506196881</v>
      </c>
      <c r="O351">
        <v>10384.774284659501</v>
      </c>
      <c r="P351">
        <v>5602.5377721274926</v>
      </c>
      <c r="Q351">
        <v>3048.7049234988872</v>
      </c>
      <c r="R351">
        <v>2553.8328486286064</v>
      </c>
      <c r="S351">
        <v>35888.692964800277</v>
      </c>
      <c r="T351" s="5">
        <v>20299993</v>
      </c>
      <c r="U351">
        <v>55374479</v>
      </c>
      <c r="V351">
        <f t="shared" si="22"/>
        <v>1887300.3936444742</v>
      </c>
      <c r="W351" s="6">
        <v>18834.963987266401</v>
      </c>
      <c r="X351">
        <f t="shared" si="21"/>
        <v>0</v>
      </c>
      <c r="Y351">
        <f t="shared" si="23"/>
        <v>0</v>
      </c>
      <c r="Z351">
        <v>108.844686765407</v>
      </c>
      <c r="AA351" s="9">
        <f t="shared" si="20"/>
        <v>4.0499774305638994</v>
      </c>
      <c r="AB351">
        <v>138751.01042683001</v>
      </c>
      <c r="AC351">
        <v>77327.739898703992</v>
      </c>
      <c r="AD351">
        <v>41717.958594026793</v>
      </c>
      <c r="AE351">
        <v>22701.452616112398</v>
      </c>
      <c r="AF351">
        <v>19016.505977914399</v>
      </c>
      <c r="AG351">
        <v>267236.57527983695</v>
      </c>
      <c r="AH351">
        <v>0</v>
      </c>
    </row>
    <row r="352" spans="1:34" x14ac:dyDescent="0.2">
      <c r="A352">
        <v>2019</v>
      </c>
      <c r="B352" t="s">
        <v>12</v>
      </c>
      <c r="C352">
        <v>157327.25870000001</v>
      </c>
      <c r="D352">
        <v>77735.693020000006</v>
      </c>
      <c r="E352">
        <v>35744.373570000003</v>
      </c>
      <c r="F352">
        <v>25668.449639999999</v>
      </c>
      <c r="G352">
        <v>10075.923940000001</v>
      </c>
      <c r="H352">
        <v>280244.86570000002</v>
      </c>
      <c r="I352">
        <v>2769260.9440264879</v>
      </c>
      <c r="J352" s="1">
        <v>58.170476190476201</v>
      </c>
      <c r="K352">
        <v>0</v>
      </c>
      <c r="L352">
        <v>3.6301918522540002</v>
      </c>
      <c r="M352" s="2">
        <v>103.476</v>
      </c>
      <c r="N352">
        <v>21778.898789983967</v>
      </c>
      <c r="O352">
        <v>10760.99465941971</v>
      </c>
      <c r="P352">
        <v>4948.1132559287898</v>
      </c>
      <c r="Q352">
        <v>3553.2975749062634</v>
      </c>
      <c r="R352">
        <v>1394.8156824068305</v>
      </c>
      <c r="S352">
        <v>38794.45060522719</v>
      </c>
      <c r="T352" s="5">
        <v>20348508</v>
      </c>
      <c r="U352">
        <v>56267212</v>
      </c>
      <c r="V352">
        <f t="shared" si="22"/>
        <v>2042607.7455144851</v>
      </c>
      <c r="W352" s="6">
        <v>18835.580953247099</v>
      </c>
      <c r="X352">
        <f t="shared" si="21"/>
        <v>0</v>
      </c>
      <c r="Y352">
        <f t="shared" si="23"/>
        <v>0</v>
      </c>
      <c r="Z352">
        <v>112.2914019082</v>
      </c>
      <c r="AA352" s="9">
        <f t="shared" si="20"/>
        <v>4.0651861359895998</v>
      </c>
      <c r="AB352">
        <v>162795.95421241198</v>
      </c>
      <c r="AC352">
        <v>80437.785709375195</v>
      </c>
      <c r="AD352">
        <v>36986.847995293203</v>
      </c>
      <c r="AE352">
        <v>26560.684949486396</v>
      </c>
      <c r="AF352">
        <v>10426.163056154399</v>
      </c>
      <c r="AG352">
        <v>289986.177231732</v>
      </c>
      <c r="AH352">
        <v>0</v>
      </c>
    </row>
    <row r="353" spans="1:34" x14ac:dyDescent="0.2">
      <c r="A353">
        <v>2019</v>
      </c>
      <c r="B353" t="s">
        <v>13</v>
      </c>
      <c r="C353">
        <v>204305.31150000001</v>
      </c>
      <c r="D353">
        <v>66814.344589999993</v>
      </c>
      <c r="E353">
        <v>34229.709889999998</v>
      </c>
      <c r="F353">
        <v>23068.413949999998</v>
      </c>
      <c r="G353">
        <v>11161.29593</v>
      </c>
      <c r="H353">
        <v>315547.05450000003</v>
      </c>
      <c r="I353">
        <v>2708271.9524281388</v>
      </c>
      <c r="J353" s="1">
        <v>63.870454545454599</v>
      </c>
      <c r="K353">
        <v>0</v>
      </c>
      <c r="L353">
        <v>3.4811305949350002</v>
      </c>
      <c r="M353" s="3">
        <v>103.53100000000001</v>
      </c>
      <c r="N353">
        <v>28282.096428688666</v>
      </c>
      <c r="O353">
        <v>9249.1464007484337</v>
      </c>
      <c r="P353">
        <v>4738.4375311995655</v>
      </c>
      <c r="Q353">
        <v>3193.3732069947027</v>
      </c>
      <c r="R353">
        <v>1545.0643228205565</v>
      </c>
      <c r="S353">
        <v>43681.351980698157</v>
      </c>
      <c r="T353" s="5">
        <v>20378927</v>
      </c>
      <c r="U353">
        <v>55796837</v>
      </c>
      <c r="V353">
        <f t="shared" si="22"/>
        <v>1942360.7638130123</v>
      </c>
      <c r="W353" s="6">
        <v>18908.421890625701</v>
      </c>
      <c r="X353">
        <f t="shared" si="21"/>
        <v>0</v>
      </c>
      <c r="Y353">
        <f t="shared" si="23"/>
        <v>0</v>
      </c>
      <c r="Z353">
        <v>109.818345195246</v>
      </c>
      <c r="AA353" s="9">
        <f t="shared" si="20"/>
        <v>4.0557453040854412</v>
      </c>
      <c r="AB353">
        <v>211519.33204906501</v>
      </c>
      <c r="AC353">
        <v>69173.559097472884</v>
      </c>
      <c r="AD353">
        <v>35438.3609462159</v>
      </c>
      <c r="AE353">
        <v>23882.959646574498</v>
      </c>
      <c r="AF353">
        <v>11555.4012892883</v>
      </c>
      <c r="AG353">
        <v>326689.02099439502</v>
      </c>
      <c r="AH353">
        <v>0</v>
      </c>
    </row>
    <row r="354" spans="1:34" x14ac:dyDescent="0.2">
      <c r="A354">
        <v>2019</v>
      </c>
      <c r="B354" t="s">
        <v>14</v>
      </c>
      <c r="C354">
        <v>118065.4538</v>
      </c>
      <c r="D354">
        <v>88302.422619999998</v>
      </c>
      <c r="E354">
        <v>36266.688340000001</v>
      </c>
      <c r="F354">
        <v>23934.416399999998</v>
      </c>
      <c r="G354">
        <v>12332.271940000001</v>
      </c>
      <c r="H354">
        <v>252267.24129999999</v>
      </c>
      <c r="I354">
        <v>2841978.2618539841</v>
      </c>
      <c r="J354" s="1">
        <v>60.74</v>
      </c>
      <c r="K354">
        <v>0</v>
      </c>
      <c r="L354">
        <v>3.5598737493920001</v>
      </c>
      <c r="M354" s="2">
        <v>103.233</v>
      </c>
      <c r="N354">
        <v>16343.86558407458</v>
      </c>
      <c r="O354">
        <v>12223.752838778541</v>
      </c>
      <c r="P354">
        <v>5020.4175762756859</v>
      </c>
      <c r="Q354">
        <v>3313.2544015586564</v>
      </c>
      <c r="R354">
        <v>1707.1631747170288</v>
      </c>
      <c r="S354">
        <v>34921.492700623559</v>
      </c>
      <c r="T354" s="5">
        <v>20382910</v>
      </c>
      <c r="U354">
        <v>56561895</v>
      </c>
      <c r="V354">
        <f t="shared" si="22"/>
        <v>2013532.0522636662</v>
      </c>
      <c r="W354" s="6">
        <v>18927.950034417401</v>
      </c>
      <c r="X354">
        <f t="shared" si="21"/>
        <v>0</v>
      </c>
      <c r="Y354">
        <f t="shared" si="23"/>
        <v>0</v>
      </c>
      <c r="Z354">
        <v>115.240033231466</v>
      </c>
      <c r="AA354" s="9">
        <f t="shared" si="20"/>
        <v>4.075421923172601</v>
      </c>
      <c r="AB354">
        <v>121882.50992135399</v>
      </c>
      <c r="AC354">
        <v>91157.239943304594</v>
      </c>
      <c r="AD354">
        <v>37439.190374032201</v>
      </c>
      <c r="AE354">
        <v>24708.216082211999</v>
      </c>
      <c r="AF354">
        <v>12730.974291820201</v>
      </c>
      <c r="AG354">
        <v>260423.04121122899</v>
      </c>
      <c r="AH354">
        <v>0</v>
      </c>
    </row>
    <row r="355" spans="1:34" x14ac:dyDescent="0.2">
      <c r="A355">
        <v>2019</v>
      </c>
      <c r="B355" t="s">
        <v>15</v>
      </c>
      <c r="C355">
        <v>140405.3818</v>
      </c>
      <c r="D355">
        <v>79397.532949999993</v>
      </c>
      <c r="E355">
        <v>36367.829030000001</v>
      </c>
      <c r="F355">
        <v>23488.292679999999</v>
      </c>
      <c r="G355">
        <v>12879.53635</v>
      </c>
      <c r="H355">
        <v>268288.58649999998</v>
      </c>
      <c r="I355">
        <v>2782588.5989323612</v>
      </c>
      <c r="J355" s="1">
        <v>54.665999999999997</v>
      </c>
      <c r="K355">
        <v>0</v>
      </c>
      <c r="L355">
        <v>3.5457371936099999</v>
      </c>
      <c r="M355" s="3">
        <v>103.29900000000001</v>
      </c>
      <c r="N355">
        <v>19436.394081092938</v>
      </c>
      <c r="O355">
        <v>10991.044073231966</v>
      </c>
      <c r="P355">
        <v>5034.4185375157176</v>
      </c>
      <c r="Q355">
        <v>3251.4972500899576</v>
      </c>
      <c r="R355">
        <v>1782.9212874257601</v>
      </c>
      <c r="S355">
        <v>37139.33631191757</v>
      </c>
      <c r="T355" s="5">
        <v>20368666</v>
      </c>
      <c r="U355">
        <v>57230740</v>
      </c>
      <c r="V355">
        <f t="shared" si="22"/>
        <v>2029251.6343582356</v>
      </c>
      <c r="W355" s="6">
        <v>19050.449972079899</v>
      </c>
      <c r="X355">
        <f t="shared" si="21"/>
        <v>0</v>
      </c>
      <c r="Y355">
        <f t="shared" si="23"/>
        <v>0</v>
      </c>
      <c r="Z355">
        <v>112.83182806657901</v>
      </c>
      <c r="AA355" s="9">
        <f t="shared" si="20"/>
        <v>4.06652774179795</v>
      </c>
      <c r="AB355">
        <v>145037.35534558201</v>
      </c>
      <c r="AC355">
        <v>82016.857562020494</v>
      </c>
      <c r="AD355">
        <v>37567.603709699702</v>
      </c>
      <c r="AE355">
        <v>24263.171455513202</v>
      </c>
      <c r="AF355">
        <v>13304.432254186502</v>
      </c>
      <c r="AG355">
        <v>277139.426968635</v>
      </c>
      <c r="AH355">
        <v>0</v>
      </c>
    </row>
    <row r="356" spans="1:34" x14ac:dyDescent="0.2">
      <c r="A356">
        <v>2019</v>
      </c>
      <c r="B356" t="s">
        <v>16</v>
      </c>
      <c r="C356">
        <v>124186.3278</v>
      </c>
      <c r="D356">
        <v>93109.094320000004</v>
      </c>
      <c r="E356">
        <v>36570.117250000003</v>
      </c>
      <c r="F356">
        <v>22562.614659999999</v>
      </c>
      <c r="G356">
        <v>14007.50259</v>
      </c>
      <c r="H356">
        <v>264157.7819</v>
      </c>
      <c r="I356">
        <v>2795973.782440024</v>
      </c>
      <c r="J356" s="1">
        <v>57.376086956521704</v>
      </c>
      <c r="K356">
        <v>0</v>
      </c>
      <c r="L356">
        <v>3.5293108943260001</v>
      </c>
      <c r="M356" s="2">
        <v>103.687</v>
      </c>
      <c r="N356">
        <v>17191.181532078477</v>
      </c>
      <c r="O356">
        <v>12889.143040934146</v>
      </c>
      <c r="P356">
        <v>5062.4214068607362</v>
      </c>
      <c r="Q356">
        <v>3123.3551336107307</v>
      </c>
      <c r="R356">
        <v>1939.0662732500043</v>
      </c>
      <c r="S356">
        <v>36567.506763446574</v>
      </c>
      <c r="T356" s="5">
        <v>20385379</v>
      </c>
      <c r="U356">
        <v>56755065</v>
      </c>
      <c r="V356">
        <f t="shared" si="22"/>
        <v>2003062.6921268029</v>
      </c>
      <c r="W356" s="6">
        <v>19098.101204385199</v>
      </c>
      <c r="X356">
        <f t="shared" si="21"/>
        <v>0</v>
      </c>
      <c r="Y356">
        <f t="shared" si="23"/>
        <v>0</v>
      </c>
      <c r="Z356">
        <v>113.374586965525</v>
      </c>
      <c r="AA356" s="9">
        <f t="shared" si="20"/>
        <v>4.0702400270109926</v>
      </c>
      <c r="AB356">
        <v>128765.077705986</v>
      </c>
      <c r="AC356">
        <v>96542.026627578394</v>
      </c>
      <c r="AD356">
        <v>37918.457473007504</v>
      </c>
      <c r="AE356">
        <v>23394.498262514197</v>
      </c>
      <c r="AF356">
        <v>14523.9592104933</v>
      </c>
      <c r="AG356">
        <v>273897.27931865299</v>
      </c>
      <c r="AH356">
        <v>0</v>
      </c>
    </row>
    <row r="357" spans="1:34" x14ac:dyDescent="0.2">
      <c r="A357">
        <v>2019</v>
      </c>
      <c r="B357" t="s">
        <v>17</v>
      </c>
      <c r="C357">
        <v>121317.561</v>
      </c>
      <c r="D357">
        <v>67440.946590000007</v>
      </c>
      <c r="E357">
        <v>45144.616540000003</v>
      </c>
      <c r="F357">
        <v>25734.9876</v>
      </c>
      <c r="G357">
        <v>19409.628939999999</v>
      </c>
      <c r="H357">
        <v>244371.08009999999</v>
      </c>
      <c r="I357">
        <v>2792467.0088460706</v>
      </c>
      <c r="J357" s="1">
        <v>54.830454545454501</v>
      </c>
      <c r="K357">
        <v>0</v>
      </c>
      <c r="L357">
        <v>3.4857285995740002</v>
      </c>
      <c r="M357" s="3">
        <v>103.67</v>
      </c>
      <c r="N357">
        <v>16794.056569083958</v>
      </c>
      <c r="O357">
        <v>9335.8872595949233</v>
      </c>
      <c r="P357">
        <v>6249.394050729089</v>
      </c>
      <c r="Q357">
        <v>3562.5084612364917</v>
      </c>
      <c r="R357">
        <v>2686.8855894925969</v>
      </c>
      <c r="S357">
        <v>33828.422770942008</v>
      </c>
      <c r="T357" s="5">
        <v>20422010</v>
      </c>
      <c r="U357">
        <v>56949040</v>
      </c>
      <c r="V357">
        <f t="shared" si="22"/>
        <v>1985088.9744628372</v>
      </c>
      <c r="W357" s="6">
        <v>19130.515322703799</v>
      </c>
      <c r="X357">
        <f t="shared" si="21"/>
        <v>0</v>
      </c>
      <c r="Y357">
        <f t="shared" si="23"/>
        <v>0</v>
      </c>
      <c r="Z357">
        <v>113.232389992759</v>
      </c>
      <c r="AA357" s="9">
        <f t="shared" si="20"/>
        <v>4.0696237725876925</v>
      </c>
      <c r="AB357">
        <v>125769.91548869999</v>
      </c>
      <c r="AC357">
        <v>69916.029329853001</v>
      </c>
      <c r="AD357">
        <v>46801.423967018003</v>
      </c>
      <c r="AE357">
        <v>26679.46164492</v>
      </c>
      <c r="AF357">
        <v>20121.962322097999</v>
      </c>
      <c r="AG357">
        <v>253339.49873966997</v>
      </c>
      <c r="AH357">
        <v>0</v>
      </c>
    </row>
    <row r="358" spans="1:34" x14ac:dyDescent="0.2">
      <c r="A358">
        <v>2019</v>
      </c>
      <c r="B358" t="s">
        <v>18</v>
      </c>
      <c r="C358">
        <v>125783.6761</v>
      </c>
      <c r="D358">
        <v>72292.020799999998</v>
      </c>
      <c r="E358">
        <v>34516.797550000003</v>
      </c>
      <c r="F358">
        <v>22772.8253</v>
      </c>
      <c r="G358">
        <v>11743.972250000001</v>
      </c>
      <c r="H358">
        <v>242879.7567</v>
      </c>
      <c r="I358">
        <v>2684493.0907230666</v>
      </c>
      <c r="J358" s="1">
        <v>56.86</v>
      </c>
      <c r="K358">
        <v>0</v>
      </c>
      <c r="L358">
        <v>3.5210850406269998</v>
      </c>
      <c r="M358" s="2">
        <v>103.94199999999999</v>
      </c>
      <c r="N358">
        <v>17412.303334145778</v>
      </c>
      <c r="O358">
        <v>10007.42412558553</v>
      </c>
      <c r="P358">
        <v>4778.1792335762393</v>
      </c>
      <c r="Q358">
        <v>3152.4547079055305</v>
      </c>
      <c r="R358">
        <v>1625.7245256707085</v>
      </c>
      <c r="S358">
        <v>33621.978053986342</v>
      </c>
      <c r="T358" s="5">
        <v>20567426</v>
      </c>
      <c r="U358">
        <v>57072910</v>
      </c>
      <c r="V358">
        <f t="shared" si="22"/>
        <v>2009585.6962605109</v>
      </c>
      <c r="W358" s="6">
        <v>19164.4983543743</v>
      </c>
      <c r="X358">
        <f t="shared" si="21"/>
        <v>0</v>
      </c>
      <c r="Y358">
        <f t="shared" si="23"/>
        <v>0</v>
      </c>
      <c r="Z358">
        <v>108.854130637422</v>
      </c>
      <c r="AA358" s="9">
        <f t="shared" si="20"/>
        <v>4.0536359827064699</v>
      </c>
      <c r="AB358">
        <v>130742.06861186199</v>
      </c>
      <c r="AC358">
        <v>75141.772259935999</v>
      </c>
      <c r="AD358">
        <v>35877.449709421002</v>
      </c>
      <c r="AE358">
        <v>23670.530073326001</v>
      </c>
      <c r="AF358">
        <v>12206.919636095001</v>
      </c>
      <c r="AG358">
        <v>252454.07670911402</v>
      </c>
      <c r="AH358">
        <v>0</v>
      </c>
    </row>
    <row r="359" spans="1:34" x14ac:dyDescent="0.2">
      <c r="A359">
        <v>2019</v>
      </c>
      <c r="B359" t="s">
        <v>19</v>
      </c>
      <c r="C359">
        <v>115797.6274</v>
      </c>
      <c r="D359">
        <v>74166.808149999997</v>
      </c>
      <c r="E359">
        <v>39203.608800000002</v>
      </c>
      <c r="F359">
        <v>27596.47669</v>
      </c>
      <c r="G359">
        <v>11607.13211</v>
      </c>
      <c r="H359">
        <v>239800.3297</v>
      </c>
      <c r="I359">
        <v>2845032.2700428911</v>
      </c>
      <c r="J359" s="1">
        <v>53.960869565217401</v>
      </c>
      <c r="K359">
        <v>0</v>
      </c>
      <c r="L359">
        <v>3.6232328412560002</v>
      </c>
      <c r="M359" s="3">
        <v>104.503</v>
      </c>
      <c r="N359">
        <v>16029.929130551072</v>
      </c>
      <c r="O359">
        <v>10266.951967650397</v>
      </c>
      <c r="P359">
        <v>5426.9770878384015</v>
      </c>
      <c r="Q359">
        <v>3820.1954178691972</v>
      </c>
      <c r="R359">
        <v>1606.7816699692046</v>
      </c>
      <c r="S359">
        <v>33195.691283859422</v>
      </c>
      <c r="T359" s="5">
        <v>20727424</v>
      </c>
      <c r="U359">
        <v>56856623</v>
      </c>
      <c r="V359">
        <f t="shared" si="22"/>
        <v>2060047.8369651125</v>
      </c>
      <c r="W359" s="6">
        <v>19141.703138017001</v>
      </c>
      <c r="X359">
        <f t="shared" si="21"/>
        <v>0</v>
      </c>
      <c r="Y359">
        <f t="shared" si="23"/>
        <v>0</v>
      </c>
      <c r="Z359">
        <v>115.36387091520299</v>
      </c>
      <c r="AA359" s="9">
        <f t="shared" ref="AA359:AA400" si="24">LOG(Z359)+LOG(M359)</f>
        <v>4.0811985779736499</v>
      </c>
      <c r="AB359">
        <v>121011.99456182199</v>
      </c>
      <c r="AC359">
        <v>77506.539520994484</v>
      </c>
      <c r="AD359">
        <v>40968.947304263995</v>
      </c>
      <c r="AE359">
        <v>28839.146035350695</v>
      </c>
      <c r="AF359">
        <v>12129.801268913299</v>
      </c>
      <c r="AG359">
        <v>250598.53854639098</v>
      </c>
      <c r="AH359">
        <v>0</v>
      </c>
    </row>
    <row r="360" spans="1:34" x14ac:dyDescent="0.2">
      <c r="A360">
        <v>2019</v>
      </c>
      <c r="B360" t="s">
        <v>20</v>
      </c>
      <c r="C360">
        <v>119741.829</v>
      </c>
      <c r="D360">
        <v>70238.740019999997</v>
      </c>
      <c r="E360">
        <v>37121.619980000003</v>
      </c>
      <c r="F360">
        <v>24557.0867</v>
      </c>
      <c r="G360">
        <v>12564.53328</v>
      </c>
      <c r="H360">
        <v>236214.45300000001</v>
      </c>
      <c r="I360">
        <v>2867218.2953351606</v>
      </c>
      <c r="J360" s="1">
        <v>56.677619047619103</v>
      </c>
      <c r="K360">
        <v>0</v>
      </c>
      <c r="L360">
        <v>3.5396102047119999</v>
      </c>
      <c r="M360" s="2">
        <v>105.346</v>
      </c>
      <c r="N360">
        <v>16575.927123292382</v>
      </c>
      <c r="O360">
        <v>9723.1873400179993</v>
      </c>
      <c r="P360">
        <v>5138.7662325337833</v>
      </c>
      <c r="Q360">
        <v>3399.4509930157542</v>
      </c>
      <c r="R360">
        <v>1739.3152395180284</v>
      </c>
      <c r="S360">
        <v>32699.296403735189</v>
      </c>
      <c r="T360" s="5">
        <v>20803652</v>
      </c>
      <c r="U360">
        <v>57477123</v>
      </c>
      <c r="V360">
        <f t="shared" si="22"/>
        <v>2034466.111082868</v>
      </c>
      <c r="W360" s="6">
        <v>19239.903137057201</v>
      </c>
      <c r="X360">
        <f t="shared" si="21"/>
        <v>0</v>
      </c>
      <c r="Y360">
        <f t="shared" si="23"/>
        <v>0</v>
      </c>
      <c r="Z360">
        <v>116.26349718127</v>
      </c>
      <c r="AA360" s="9">
        <f t="shared" si="24"/>
        <v>4.0880614323471667</v>
      </c>
      <c r="AB360">
        <v>126143.22717834001</v>
      </c>
      <c r="AC360">
        <v>73993.703061469205</v>
      </c>
      <c r="AD360">
        <v>39106.141784130807</v>
      </c>
      <c r="AE360">
        <v>25869.908554982001</v>
      </c>
      <c r="AF360">
        <v>13236.2332291488</v>
      </c>
      <c r="AG360">
        <v>248842.47765738002</v>
      </c>
      <c r="AH360">
        <v>0</v>
      </c>
    </row>
    <row r="361" spans="1:34" x14ac:dyDescent="0.2">
      <c r="A361">
        <v>2019</v>
      </c>
      <c r="B361" t="s">
        <v>21</v>
      </c>
      <c r="C361">
        <v>153067.9872</v>
      </c>
      <c r="D361">
        <v>78146.442720000006</v>
      </c>
      <c r="E361">
        <v>39480.031289999999</v>
      </c>
      <c r="F361">
        <v>26381.325550000001</v>
      </c>
      <c r="G361">
        <v>13098.705739999999</v>
      </c>
      <c r="H361">
        <v>281128.07630000002</v>
      </c>
      <c r="I361">
        <v>2795604.6571355583</v>
      </c>
      <c r="J361" s="1">
        <v>59.867727272727301</v>
      </c>
      <c r="K361">
        <v>0</v>
      </c>
      <c r="L361">
        <v>3.081157589679</v>
      </c>
      <c r="M361" s="3">
        <v>105.934</v>
      </c>
      <c r="N361">
        <v>21189.285498021341</v>
      </c>
      <c r="O361">
        <v>10817.854965880491</v>
      </c>
      <c r="P361">
        <v>5465.2424048771036</v>
      </c>
      <c r="Q361">
        <v>3651.9813784759485</v>
      </c>
      <c r="R361">
        <v>1813.261026401155</v>
      </c>
      <c r="S361">
        <v>38916.713933442428</v>
      </c>
      <c r="T361" s="5">
        <v>20421442</v>
      </c>
      <c r="U361">
        <v>57415785</v>
      </c>
      <c r="V361">
        <f t="shared" si="22"/>
        <v>1769070.8172012768</v>
      </c>
      <c r="W361" s="6">
        <v>19265.887980762102</v>
      </c>
      <c r="X361">
        <f t="shared" si="21"/>
        <v>0</v>
      </c>
      <c r="Y361">
        <f t="shared" si="23"/>
        <v>0</v>
      </c>
      <c r="Z361">
        <v>113.359619218261</v>
      </c>
      <c r="AA361" s="9">
        <f t="shared" si="24"/>
        <v>4.0794937496946062</v>
      </c>
      <c r="AB361">
        <v>162151.04156044801</v>
      </c>
      <c r="AC361">
        <v>82783.652631004807</v>
      </c>
      <c r="AD361">
        <v>41822.7763467486</v>
      </c>
      <c r="AE361">
        <v>27946.793408137</v>
      </c>
      <c r="AF361">
        <v>13875.982938611598</v>
      </c>
      <c r="AG361">
        <v>297810.21634764201</v>
      </c>
      <c r="AH361">
        <v>0</v>
      </c>
    </row>
    <row r="362" spans="1:34" x14ac:dyDescent="0.2">
      <c r="A362">
        <v>2020</v>
      </c>
      <c r="B362" t="s">
        <v>10</v>
      </c>
      <c r="C362">
        <v>178957.71729999999</v>
      </c>
      <c r="D362">
        <v>113122.9513</v>
      </c>
      <c r="E362">
        <v>62350.665730000001</v>
      </c>
      <c r="F362">
        <v>29430.179940000002</v>
      </c>
      <c r="G362">
        <v>32920.485789999999</v>
      </c>
      <c r="H362">
        <v>364600.67910000001</v>
      </c>
      <c r="I362">
        <v>2770671.141758658</v>
      </c>
      <c r="J362" s="1">
        <v>57.7169565217391</v>
      </c>
      <c r="K362">
        <v>0</v>
      </c>
      <c r="L362">
        <v>3.6598661042630001</v>
      </c>
      <c r="M362" s="2">
        <v>106.447</v>
      </c>
      <c r="N362">
        <v>24773.215048482016</v>
      </c>
      <c r="O362">
        <v>15659.672249707772</v>
      </c>
      <c r="P362">
        <v>8631.2368857272413</v>
      </c>
      <c r="Q362">
        <v>4074.0359654170757</v>
      </c>
      <c r="R362">
        <v>4557.2009203101652</v>
      </c>
      <c r="S362">
        <v>50471.872163106113</v>
      </c>
      <c r="T362" s="5">
        <v>20490397</v>
      </c>
      <c r="U362">
        <v>56690972</v>
      </c>
      <c r="V362">
        <f t="shared" si="22"/>
        <v>2074813.6684052283</v>
      </c>
      <c r="W362" s="6">
        <v>19210.075012866298</v>
      </c>
      <c r="X362">
        <f t="shared" si="21"/>
        <v>0</v>
      </c>
      <c r="Y362">
        <f t="shared" si="23"/>
        <v>0</v>
      </c>
      <c r="Z362">
        <v>112.348584341894</v>
      </c>
      <c r="AA362" s="9">
        <f t="shared" si="24"/>
        <v>4.077701030632543</v>
      </c>
      <c r="AB362">
        <v>190495.12133433099</v>
      </c>
      <c r="AC362">
        <v>120415.98797031101</v>
      </c>
      <c r="AD362">
        <v>66370.413149613101</v>
      </c>
      <c r="AE362">
        <v>31327.543640731801</v>
      </c>
      <c r="AF362">
        <v>35042.869508881296</v>
      </c>
      <c r="AG362">
        <v>388106.48488157702</v>
      </c>
      <c r="AH362">
        <v>0</v>
      </c>
    </row>
    <row r="363" spans="1:34" x14ac:dyDescent="0.2">
      <c r="A363">
        <v>2020</v>
      </c>
      <c r="B363" t="s">
        <v>11</v>
      </c>
      <c r="C363">
        <v>135699.06950000001</v>
      </c>
      <c r="D363">
        <v>84759.995790000001</v>
      </c>
      <c r="E363">
        <v>33648.118970000003</v>
      </c>
      <c r="F363">
        <v>24215.96802</v>
      </c>
      <c r="G363">
        <v>9432.1509480000004</v>
      </c>
      <c r="H363">
        <v>263752.94209999999</v>
      </c>
      <c r="I363">
        <v>2683894.9983233595</v>
      </c>
      <c r="J363" s="1">
        <v>50.607999999999997</v>
      </c>
      <c r="K363">
        <v>0</v>
      </c>
      <c r="L363">
        <v>3.6487926231090002</v>
      </c>
      <c r="M363" s="3">
        <v>106.889</v>
      </c>
      <c r="N363">
        <v>18784.896685773758</v>
      </c>
      <c r="O363">
        <v>11733.372748011132</v>
      </c>
      <c r="P363">
        <v>4657.9275808672674</v>
      </c>
      <c r="Q363">
        <v>3352.229746879003</v>
      </c>
      <c r="R363">
        <v>1305.6978337114019</v>
      </c>
      <c r="S363">
        <v>36511.464567687159</v>
      </c>
      <c r="T363" s="5">
        <v>20613536</v>
      </c>
      <c r="U363">
        <v>57453281</v>
      </c>
      <c r="V363">
        <f t="shared" si="22"/>
        <v>2096351.0788620848</v>
      </c>
      <c r="W363" s="6">
        <v>19380.569051192</v>
      </c>
      <c r="X363">
        <f t="shared" si="21"/>
        <v>0</v>
      </c>
      <c r="Y363">
        <v>1</v>
      </c>
      <c r="Z363">
        <v>108.829878450506</v>
      </c>
      <c r="AA363" s="9">
        <f t="shared" si="24"/>
        <v>4.0656811581671501</v>
      </c>
      <c r="AB363">
        <v>145047.37839785501</v>
      </c>
      <c r="AC363">
        <v>90599.111899973097</v>
      </c>
      <c r="AD363">
        <v>35966.137885843302</v>
      </c>
      <c r="AE363">
        <v>25884.206056897798</v>
      </c>
      <c r="AF363">
        <v>10081.931826807719</v>
      </c>
      <c r="AG363">
        <v>281922.88228126895</v>
      </c>
      <c r="AH363">
        <v>0</v>
      </c>
    </row>
    <row r="364" spans="1:34" x14ac:dyDescent="0.2">
      <c r="A364">
        <v>2020</v>
      </c>
      <c r="B364" t="s">
        <v>12</v>
      </c>
      <c r="C364">
        <v>227405.37460000001</v>
      </c>
      <c r="D364">
        <v>99874.916410000005</v>
      </c>
      <c r="E364">
        <v>35512.088539999997</v>
      </c>
      <c r="F364">
        <v>28308.769</v>
      </c>
      <c r="G364">
        <v>7203.3195379999997</v>
      </c>
      <c r="H364">
        <v>376379.64429999999</v>
      </c>
      <c r="I364">
        <v>2712859.0825066585</v>
      </c>
      <c r="J364" s="1">
        <v>29.320454545454499</v>
      </c>
      <c r="K364" s="7">
        <v>92</v>
      </c>
      <c r="L364">
        <v>3.30826828984</v>
      </c>
      <c r="M364" s="2">
        <v>106.83799999999999</v>
      </c>
      <c r="N364">
        <v>31479.850844892346</v>
      </c>
      <c r="O364">
        <v>13825.739507094706</v>
      </c>
      <c r="P364">
        <v>4915.9579117080848</v>
      </c>
      <c r="Q364">
        <v>3918.7984333705022</v>
      </c>
      <c r="R364">
        <v>997.15947806072143</v>
      </c>
      <c r="S364">
        <v>52102.440782055441</v>
      </c>
      <c r="T364" s="5">
        <v>20482943</v>
      </c>
      <c r="U364">
        <v>57119551</v>
      </c>
      <c r="V364">
        <f t="shared" si="22"/>
        <v>1889667.9930319868</v>
      </c>
      <c r="W364" s="6">
        <v>18380.094991771701</v>
      </c>
      <c r="X364">
        <f t="shared" si="21"/>
        <v>0</v>
      </c>
      <c r="Y364">
        <v>1</v>
      </c>
      <c r="Z364">
        <v>110.004349792741</v>
      </c>
      <c r="AA364" s="9">
        <f t="shared" si="24"/>
        <v>4.0701356078357378</v>
      </c>
      <c r="AB364">
        <v>242955.35411514799</v>
      </c>
      <c r="AC364">
        <v>106704.36319411579</v>
      </c>
      <c r="AD364">
        <v>37940.405154365195</v>
      </c>
      <c r="AE364">
        <v>30244.522624219997</v>
      </c>
      <c r="AF364">
        <v>7695.8825280084393</v>
      </c>
      <c r="AG364">
        <v>402116.48437723395</v>
      </c>
      <c r="AH364">
        <v>0</v>
      </c>
    </row>
    <row r="365" spans="1:34" x14ac:dyDescent="0.2">
      <c r="A365">
        <v>2020</v>
      </c>
      <c r="B365" t="s">
        <v>13</v>
      </c>
      <c r="C365">
        <v>154041.55009999999</v>
      </c>
      <c r="D365">
        <v>73902.589040000006</v>
      </c>
      <c r="E365">
        <v>34869.226759999998</v>
      </c>
      <c r="F365">
        <v>24667.675650000001</v>
      </c>
      <c r="G365">
        <v>10201.55111</v>
      </c>
      <c r="H365">
        <v>273116.75559999997</v>
      </c>
      <c r="I365">
        <v>2176787.2808441333</v>
      </c>
      <c r="J365" s="1">
        <v>16.975000000000001</v>
      </c>
      <c r="K365" s="7">
        <v>4617</v>
      </c>
      <c r="L365">
        <v>4.6630206589969996</v>
      </c>
      <c r="M365" s="3">
        <v>105.755</v>
      </c>
      <c r="N365">
        <v>21324.056344726388</v>
      </c>
      <c r="O365">
        <v>10230.375971204403</v>
      </c>
      <c r="P365">
        <v>4826.9662025900443</v>
      </c>
      <c r="Q365">
        <v>3414.7598820744092</v>
      </c>
      <c r="R365">
        <v>1412.2063205156362</v>
      </c>
      <c r="S365">
        <v>37807.702410956626</v>
      </c>
      <c r="T365" s="5">
        <v>19927696</v>
      </c>
      <c r="U365">
        <v>44862021</v>
      </c>
      <c r="V365">
        <f t="shared" si="22"/>
        <v>2091925.3072735723</v>
      </c>
      <c r="W365" s="6">
        <v>16576.561983060299</v>
      </c>
      <c r="X365">
        <f t="shared" si="21"/>
        <v>0</v>
      </c>
      <c r="Y365">
        <v>1</v>
      </c>
      <c r="Z365">
        <v>88.267050437839998</v>
      </c>
      <c r="AA365" s="9">
        <f t="shared" si="24"/>
        <v>3.9700995238755303</v>
      </c>
      <c r="AB365">
        <v>162906.641308255</v>
      </c>
      <c r="AC365">
        <v>78155.683039252006</v>
      </c>
      <c r="AD365">
        <v>36875.950760037995</v>
      </c>
      <c r="AE365">
        <v>26087.300383657501</v>
      </c>
      <c r="AF365">
        <v>10788.650376380499</v>
      </c>
      <c r="AG365">
        <v>288834.62488477997</v>
      </c>
      <c r="AH365">
        <v>0</v>
      </c>
    </row>
    <row r="366" spans="1:34" x14ac:dyDescent="0.2">
      <c r="A366">
        <v>2020</v>
      </c>
      <c r="B366" t="s">
        <v>14</v>
      </c>
      <c r="C366">
        <v>124142.1231</v>
      </c>
      <c r="D366">
        <v>57704.825729999997</v>
      </c>
      <c r="E366">
        <v>27714.073520000002</v>
      </c>
      <c r="F366">
        <v>17980.639330000002</v>
      </c>
      <c r="G366">
        <v>9733.4341829999994</v>
      </c>
      <c r="H366">
        <v>221602.18640000001</v>
      </c>
      <c r="I366">
        <v>2195091.9861493162</v>
      </c>
      <c r="J366" s="1">
        <v>28.781428571428599</v>
      </c>
      <c r="K366" s="7">
        <v>16132</v>
      </c>
      <c r="L366">
        <v>4.2894952036870002</v>
      </c>
      <c r="M366" s="2">
        <v>106.16200000000001</v>
      </c>
      <c r="N366">
        <v>17185.062251190368</v>
      </c>
      <c r="O366">
        <v>7988.1107040946154</v>
      </c>
      <c r="P366">
        <v>3836.4744116033771</v>
      </c>
      <c r="Q366">
        <v>2489.0697733060751</v>
      </c>
      <c r="R366">
        <v>1347.4046373282881</v>
      </c>
      <c r="S366">
        <v>30676.512316582823</v>
      </c>
      <c r="T366" s="5">
        <v>19583170</v>
      </c>
      <c r="U366">
        <v>45225050</v>
      </c>
      <c r="V366">
        <f t="shared" si="22"/>
        <v>1939926.3506150478</v>
      </c>
      <c r="W366" s="6">
        <v>17281.161968602999</v>
      </c>
      <c r="X366">
        <f t="shared" si="21"/>
        <v>0</v>
      </c>
      <c r="Y366">
        <v>0</v>
      </c>
      <c r="Z366">
        <v>89.009292162899996</v>
      </c>
      <c r="AA366" s="9">
        <f t="shared" si="24"/>
        <v>3.9754044390335266</v>
      </c>
      <c r="AB366">
        <v>131791.76072542201</v>
      </c>
      <c r="AC366">
        <v>61260.597091482596</v>
      </c>
      <c r="AD366">
        <v>29421.814730302402</v>
      </c>
      <c r="AE366">
        <v>19088.606325514604</v>
      </c>
      <c r="AF366">
        <v>10333.208397356459</v>
      </c>
      <c r="AG366">
        <v>235257.31312596801</v>
      </c>
      <c r="AH366">
        <v>0</v>
      </c>
    </row>
    <row r="367" spans="1:34" x14ac:dyDescent="0.2">
      <c r="A367">
        <v>2020</v>
      </c>
      <c r="B367" t="s">
        <v>15</v>
      </c>
      <c r="C367">
        <v>147460.4045</v>
      </c>
      <c r="D367">
        <v>60433.084949999997</v>
      </c>
      <c r="E367">
        <v>32036.153559999999</v>
      </c>
      <c r="F367">
        <v>21643.218349999999</v>
      </c>
      <c r="G367">
        <v>10392.93521</v>
      </c>
      <c r="H367">
        <v>249386.0122</v>
      </c>
      <c r="I367">
        <v>2415707.6171517149</v>
      </c>
      <c r="J367" s="1">
        <v>38.314545454545502</v>
      </c>
      <c r="K367" s="7">
        <v>20584</v>
      </c>
      <c r="L367">
        <v>5.4607874255590003</v>
      </c>
      <c r="M367" s="3">
        <v>106.74299999999999</v>
      </c>
      <c r="N367">
        <v>20413.024746458617</v>
      </c>
      <c r="O367">
        <v>8365.7851256551094</v>
      </c>
      <c r="P367">
        <v>4434.7823242382892</v>
      </c>
      <c r="Q367">
        <v>2996.0825976952829</v>
      </c>
      <c r="R367">
        <v>1438.6997265430059</v>
      </c>
      <c r="S367">
        <v>34522.642574598598</v>
      </c>
      <c r="T367" s="5">
        <v>19499859</v>
      </c>
      <c r="U367">
        <v>50849474</v>
      </c>
      <c r="V367">
        <f t="shared" si="22"/>
        <v>2776781.6821548934</v>
      </c>
      <c r="W367" s="6">
        <v>18282.0841604577</v>
      </c>
      <c r="X367">
        <f t="shared" si="21"/>
        <v>0</v>
      </c>
      <c r="Y367">
        <v>0</v>
      </c>
      <c r="Z367">
        <v>97.955086361731006</v>
      </c>
      <c r="AA367" s="9">
        <f t="shared" si="24"/>
        <v>4.0193663962883646</v>
      </c>
      <c r="AB367">
        <v>157403.65957543498</v>
      </c>
      <c r="AC367">
        <v>64508.087868178489</v>
      </c>
      <c r="AD367">
        <v>34196.351394550795</v>
      </c>
      <c r="AE367">
        <v>23102.620563340497</v>
      </c>
      <c r="AF367">
        <v>11093.730831210298</v>
      </c>
      <c r="AG367">
        <v>266202.11100264598</v>
      </c>
      <c r="AH367">
        <v>0</v>
      </c>
    </row>
    <row r="368" spans="1:34" x14ac:dyDescent="0.2">
      <c r="A368">
        <v>2020</v>
      </c>
      <c r="B368" t="s">
        <v>16</v>
      </c>
      <c r="C368">
        <v>129674.76330000001</v>
      </c>
      <c r="D368">
        <v>77636.707949999996</v>
      </c>
      <c r="E368">
        <v>37617.420850000002</v>
      </c>
      <c r="F368">
        <v>26153.683840000002</v>
      </c>
      <c r="G368">
        <v>11463.737010000001</v>
      </c>
      <c r="H368">
        <v>255386.69469999999</v>
      </c>
      <c r="I368">
        <v>2525858.229608255</v>
      </c>
      <c r="J368" s="1">
        <v>40.7152173913044</v>
      </c>
      <c r="K368" s="7">
        <v>23732</v>
      </c>
      <c r="L368">
        <v>5.0243702000740003</v>
      </c>
      <c r="M368" s="2">
        <v>107.444</v>
      </c>
      <c r="N368">
        <v>17950.948671336813</v>
      </c>
      <c r="O368">
        <v>10747.292101839654</v>
      </c>
      <c r="P368">
        <v>5207.4002191483105</v>
      </c>
      <c r="Q368">
        <v>3620.468811591893</v>
      </c>
      <c r="R368">
        <v>1586.9314075564166</v>
      </c>
      <c r="S368">
        <v>35353.32034727581</v>
      </c>
      <c r="T368" s="5">
        <v>19495952</v>
      </c>
      <c r="U368">
        <v>52382874</v>
      </c>
      <c r="V368">
        <f t="shared" si="22"/>
        <v>2631909.5111983116</v>
      </c>
      <c r="W368" s="6">
        <v>18537.622733625001</v>
      </c>
      <c r="X368">
        <f t="shared" si="21"/>
        <v>0</v>
      </c>
      <c r="Y368">
        <v>0</v>
      </c>
      <c r="Z368">
        <v>102.421608998564</v>
      </c>
      <c r="AA368" s="9">
        <f t="shared" si="24"/>
        <v>4.0415737623066494</v>
      </c>
      <c r="AB368">
        <v>139327.75268005201</v>
      </c>
      <c r="AC368">
        <v>83415.984489798007</v>
      </c>
      <c r="AD368">
        <v>40417.661658074008</v>
      </c>
      <c r="AE368">
        <v>28100.564065049603</v>
      </c>
      <c r="AF368">
        <v>12317.097593024402</v>
      </c>
      <c r="AG368">
        <v>274397.68025346799</v>
      </c>
      <c r="AH368">
        <v>0</v>
      </c>
    </row>
    <row r="369" spans="1:34" x14ac:dyDescent="0.2">
      <c r="A369">
        <v>2020</v>
      </c>
      <c r="B369" t="s">
        <v>17</v>
      </c>
      <c r="C369">
        <v>126591.5868</v>
      </c>
      <c r="D369">
        <v>80128.053079999998</v>
      </c>
      <c r="E369">
        <v>39784.511890000002</v>
      </c>
      <c r="F369">
        <v>25117.517240000001</v>
      </c>
      <c r="G369">
        <v>14666.99466</v>
      </c>
      <c r="H369">
        <v>258282.90460000001</v>
      </c>
      <c r="I369">
        <v>2536133.6867416231</v>
      </c>
      <c r="J369" s="1">
        <v>42.370952380952403</v>
      </c>
      <c r="K369" s="7">
        <v>18932</v>
      </c>
      <c r="L369">
        <v>4.9061954278239996</v>
      </c>
      <c r="M369" s="3">
        <v>107.867</v>
      </c>
      <c r="N369">
        <v>17524.142855866532</v>
      </c>
      <c r="O369">
        <v>11092.170375862421</v>
      </c>
      <c r="P369">
        <v>5507.3918214862015</v>
      </c>
      <c r="Q369">
        <v>3477.0317003282121</v>
      </c>
      <c r="R369">
        <v>2030.3601225422949</v>
      </c>
      <c r="S369">
        <v>35754.244273668795</v>
      </c>
      <c r="T369" s="5">
        <v>19588342</v>
      </c>
      <c r="U369">
        <v>52967572</v>
      </c>
      <c r="V369">
        <f t="shared" si="22"/>
        <v>2598692.5956933852</v>
      </c>
      <c r="W369" s="6">
        <v>18736.173895854001</v>
      </c>
      <c r="X369">
        <f t="shared" si="21"/>
        <v>0</v>
      </c>
      <c r="Y369">
        <v>0</v>
      </c>
      <c r="Z369">
        <v>102.83827088419901</v>
      </c>
      <c r="AA369" s="9">
        <f t="shared" si="24"/>
        <v>4.0450433661243164</v>
      </c>
      <c r="AB369">
        <v>136550.546933556</v>
      </c>
      <c r="AC369">
        <v>86431.727015803597</v>
      </c>
      <c r="AD369">
        <v>42914.359440386303</v>
      </c>
      <c r="AE369">
        <v>27093.512321270802</v>
      </c>
      <c r="AF369">
        <v>15820.8471299022</v>
      </c>
      <c r="AG369">
        <v>278602.02070488199</v>
      </c>
      <c r="AH369">
        <v>0</v>
      </c>
    </row>
    <row r="370" spans="1:34" x14ac:dyDescent="0.2">
      <c r="A370">
        <v>2020</v>
      </c>
      <c r="B370" t="s">
        <v>18</v>
      </c>
      <c r="C370">
        <v>119060.87119999999</v>
      </c>
      <c r="D370">
        <v>72379.605739999999</v>
      </c>
      <c r="E370">
        <v>39577.733890000003</v>
      </c>
      <c r="F370">
        <v>25423.049190000002</v>
      </c>
      <c r="G370">
        <v>14154.6847</v>
      </c>
      <c r="H370">
        <v>242643.49</v>
      </c>
      <c r="I370">
        <v>2552752.2493023095</v>
      </c>
      <c r="J370" s="1">
        <v>39.5981818181818</v>
      </c>
      <c r="K370" s="7">
        <v>12826</v>
      </c>
      <c r="L370">
        <v>4.7937575694229997</v>
      </c>
      <c r="M370" s="2">
        <v>108.114</v>
      </c>
      <c r="N370">
        <v>16481.661761212119</v>
      </c>
      <c r="O370">
        <v>10019.548556911344</v>
      </c>
      <c r="P370">
        <v>5478.7674294310227</v>
      </c>
      <c r="Q370">
        <v>3519.3266558949704</v>
      </c>
      <c r="R370">
        <v>1959.4407735360521</v>
      </c>
      <c r="S370">
        <v>33589.271525001706</v>
      </c>
      <c r="T370" s="5">
        <v>19702192</v>
      </c>
      <c r="U370">
        <v>53655537</v>
      </c>
      <c r="V370">
        <f t="shared" si="22"/>
        <v>2572116.3663520585</v>
      </c>
      <c r="W370" s="6">
        <v>18962.695384271301</v>
      </c>
      <c r="X370">
        <f t="shared" ref="X370:X402" si="25">IF(O370=2008,1,0)</f>
        <v>0</v>
      </c>
      <c r="Y370">
        <v>0</v>
      </c>
      <c r="Z370">
        <v>103.51214081749799</v>
      </c>
      <c r="AA370" s="9">
        <f t="shared" si="24"/>
        <v>4.0488732263356901</v>
      </c>
      <c r="AB370">
        <v>128721.47028916799</v>
      </c>
      <c r="AC370">
        <v>78252.486949743601</v>
      </c>
      <c r="AD370">
        <v>42789.0712178346</v>
      </c>
      <c r="AE370">
        <v>27485.8754012766</v>
      </c>
      <c r="AF370">
        <v>15303.195816558</v>
      </c>
      <c r="AG370">
        <v>262331.58277859999</v>
      </c>
      <c r="AH370">
        <v>0</v>
      </c>
    </row>
    <row r="371" spans="1:34" x14ac:dyDescent="0.2">
      <c r="A371">
        <v>2020</v>
      </c>
      <c r="B371" t="s">
        <v>19</v>
      </c>
      <c r="C371">
        <v>124876.2956</v>
      </c>
      <c r="D371">
        <v>83090.396399999998</v>
      </c>
      <c r="E371">
        <v>37850.796170000001</v>
      </c>
      <c r="F371">
        <v>24332.137279999999</v>
      </c>
      <c r="G371">
        <v>13518.658890000001</v>
      </c>
      <c r="H371">
        <v>256560.73680000001</v>
      </c>
      <c r="I371">
        <v>2699397.3466708446</v>
      </c>
      <c r="J371" s="1">
        <v>39.405000000000001</v>
      </c>
      <c r="K371" s="7">
        <v>12802</v>
      </c>
      <c r="L371">
        <v>4.588243999675</v>
      </c>
      <c r="M371" s="3">
        <v>108.774</v>
      </c>
      <c r="N371">
        <v>17286.694153404966</v>
      </c>
      <c r="O371">
        <v>11502.249187891355</v>
      </c>
      <c r="P371">
        <v>5239.7064928122518</v>
      </c>
      <c r="Q371">
        <v>3368.3111213143879</v>
      </c>
      <c r="R371">
        <v>1871.3953714978638</v>
      </c>
      <c r="S371">
        <v>35515.843639694176</v>
      </c>
      <c r="T371" s="5">
        <v>19902833</v>
      </c>
      <c r="U371">
        <v>55338677</v>
      </c>
      <c r="V371">
        <f t="shared" si="22"/>
        <v>2539073.5269520292</v>
      </c>
      <c r="W371" s="6">
        <v>19053.430825597501</v>
      </c>
      <c r="X371">
        <f t="shared" si="25"/>
        <v>0</v>
      </c>
      <c r="Y371">
        <v>0</v>
      </c>
      <c r="Z371">
        <v>109.45848675575201</v>
      </c>
      <c r="AA371" s="9">
        <f t="shared" si="24"/>
        <v>4.0757745391552387</v>
      </c>
      <c r="AB371">
        <v>135832.941775944</v>
      </c>
      <c r="AC371">
        <v>90380.747780135993</v>
      </c>
      <c r="AD371">
        <v>41171.825025955797</v>
      </c>
      <c r="AE371">
        <v>26467.039004947197</v>
      </c>
      <c r="AF371">
        <v>14704.7860210086</v>
      </c>
      <c r="AG371">
        <v>279071.375846832</v>
      </c>
      <c r="AH371">
        <v>0</v>
      </c>
    </row>
    <row r="372" spans="1:34" x14ac:dyDescent="0.2">
      <c r="A372">
        <v>2020</v>
      </c>
      <c r="B372" t="s">
        <v>20</v>
      </c>
      <c r="C372">
        <v>130733.4614</v>
      </c>
      <c r="D372">
        <v>83254.614180000004</v>
      </c>
      <c r="E372">
        <v>38879.806170000003</v>
      </c>
      <c r="F372">
        <v>25261.88305</v>
      </c>
      <c r="G372">
        <v>13617.923119999999</v>
      </c>
      <c r="H372">
        <v>262560.22330000001</v>
      </c>
      <c r="I372">
        <v>2745448.8770668018</v>
      </c>
      <c r="J372" s="1">
        <v>41.389047619047602</v>
      </c>
      <c r="K372" s="7">
        <v>16147</v>
      </c>
      <c r="L372">
        <v>4.5299359369790002</v>
      </c>
      <c r="M372" s="2">
        <v>108.85599999999999</v>
      </c>
      <c r="N372">
        <v>18097.504830514641</v>
      </c>
      <c r="O372">
        <v>11524.981945327598</v>
      </c>
      <c r="P372">
        <v>5382.1529120091654</v>
      </c>
      <c r="Q372">
        <v>3497.0163386591926</v>
      </c>
      <c r="R372">
        <v>1885.1365733499729</v>
      </c>
      <c r="S372">
        <v>36346.355849434833</v>
      </c>
      <c r="T372" s="5">
        <v>20051552</v>
      </c>
      <c r="U372">
        <v>55152836</v>
      </c>
      <c r="V372">
        <f t="shared" si="22"/>
        <v>2498388.1382270916</v>
      </c>
      <c r="W372" s="6">
        <v>18847.777185866002</v>
      </c>
      <c r="X372">
        <f t="shared" si="25"/>
        <v>0</v>
      </c>
      <c r="Y372">
        <v>0</v>
      </c>
      <c r="Z372">
        <v>111.325840902834</v>
      </c>
      <c r="AA372" s="9">
        <f t="shared" si="24"/>
        <v>4.0834483560503809</v>
      </c>
      <c r="AB372">
        <v>142311.21674158401</v>
      </c>
      <c r="AC372">
        <v>90627.642811780795</v>
      </c>
      <c r="AD372">
        <v>42323.001804415202</v>
      </c>
      <c r="AE372">
        <v>27499.075412908001</v>
      </c>
      <c r="AF372">
        <v>14823.926391507199</v>
      </c>
      <c r="AG372">
        <v>285812.55667544802</v>
      </c>
      <c r="AH372">
        <v>0</v>
      </c>
    </row>
    <row r="373" spans="1:34" x14ac:dyDescent="0.2">
      <c r="A373">
        <v>2020</v>
      </c>
      <c r="B373" t="s">
        <v>21</v>
      </c>
      <c r="C373">
        <v>161817.72080000001</v>
      </c>
      <c r="D373">
        <v>101236.77800000001</v>
      </c>
      <c r="E373">
        <v>40833.317730000002</v>
      </c>
      <c r="F373">
        <v>27062.67511</v>
      </c>
      <c r="G373">
        <v>13770.642620000001</v>
      </c>
      <c r="H373">
        <v>314670.81329999998</v>
      </c>
      <c r="I373">
        <v>2742175.9861559002</v>
      </c>
      <c r="J373" s="1">
        <v>47.0704347826087</v>
      </c>
      <c r="K373" s="7">
        <v>23591</v>
      </c>
      <c r="L373">
        <v>4.0368687632710003</v>
      </c>
      <c r="M373" s="3">
        <v>109.271</v>
      </c>
      <c r="N373">
        <v>22400.515923621599</v>
      </c>
      <c r="O373">
        <v>14014.262754621275</v>
      </c>
      <c r="P373">
        <v>5652.5785896816624</v>
      </c>
      <c r="Q373">
        <v>3746.3009721080734</v>
      </c>
      <c r="R373">
        <v>1906.2776175735892</v>
      </c>
      <c r="S373">
        <v>43560.053430350919</v>
      </c>
      <c r="T373" s="5">
        <v>19773732</v>
      </c>
      <c r="U373">
        <v>54721618</v>
      </c>
      <c r="V373">
        <f t="shared" si="22"/>
        <v>2209039.9037984814</v>
      </c>
      <c r="W373" s="6">
        <v>18877.1283355784</v>
      </c>
      <c r="X373">
        <f t="shared" si="25"/>
        <v>0</v>
      </c>
      <c r="Y373">
        <v>0</v>
      </c>
      <c r="Z373">
        <v>111.193127693026</v>
      </c>
      <c r="AA373" s="9">
        <f t="shared" si="24"/>
        <v>4.084582864010061</v>
      </c>
      <c r="AB373">
        <v>176819.84169536803</v>
      </c>
      <c r="AC373">
        <v>110622.43968838001</v>
      </c>
      <c r="AD373">
        <v>44618.974616748303</v>
      </c>
      <c r="AE373">
        <v>29571.655719448103</v>
      </c>
      <c r="AF373">
        <v>15047.318897300202</v>
      </c>
      <c r="AG373">
        <v>343843.944401043</v>
      </c>
      <c r="AH373">
        <v>0</v>
      </c>
    </row>
    <row r="374" spans="1:34" x14ac:dyDescent="0.2">
      <c r="A374">
        <v>2021</v>
      </c>
      <c r="B374" t="s">
        <v>10</v>
      </c>
      <c r="C374">
        <v>180432.07070000001</v>
      </c>
      <c r="D374">
        <v>115495.5591</v>
      </c>
      <c r="E374">
        <v>50860.974150000002</v>
      </c>
      <c r="F374">
        <v>24183.56841</v>
      </c>
      <c r="G374">
        <v>26677.405739999998</v>
      </c>
      <c r="H374">
        <v>355562.23790000001</v>
      </c>
      <c r="I374">
        <v>2602902.7544747628</v>
      </c>
      <c r="J374" s="1">
        <v>51.849523809523802</v>
      </c>
      <c r="K374" s="7">
        <v>39156</v>
      </c>
      <c r="L374">
        <v>4.5438198757109998</v>
      </c>
      <c r="M374" s="2">
        <v>110.21</v>
      </c>
      <c r="N374">
        <v>24977.310599021657</v>
      </c>
      <c r="O374">
        <v>15988.113649955256</v>
      </c>
      <c r="P374">
        <v>7040.7125727974117</v>
      </c>
      <c r="Q374">
        <v>3347.7446510802483</v>
      </c>
      <c r="R374">
        <v>3692.9679217171624</v>
      </c>
      <c r="S374">
        <v>49220.675785945685</v>
      </c>
      <c r="T374" s="5">
        <v>19821651</v>
      </c>
      <c r="U374">
        <v>54348040</v>
      </c>
      <c r="V374">
        <f t="shared" si="22"/>
        <v>2469477.0435793642</v>
      </c>
      <c r="W374" s="6">
        <v>19219.6642251552</v>
      </c>
      <c r="X374">
        <f t="shared" si="25"/>
        <v>0</v>
      </c>
      <c r="Y374">
        <v>0</v>
      </c>
      <c r="Z374">
        <v>105.545705239936</v>
      </c>
      <c r="AA374" s="9">
        <f t="shared" si="24"/>
        <v>4.0656615685177648</v>
      </c>
      <c r="AB374">
        <v>198854.18511846999</v>
      </c>
      <c r="AC374">
        <v>127287.65568410998</v>
      </c>
      <c r="AD374">
        <v>56053.879610714997</v>
      </c>
      <c r="AE374">
        <v>26652.710744660995</v>
      </c>
      <c r="AF374">
        <v>29401.168866053995</v>
      </c>
      <c r="AG374">
        <v>391865.14238958998</v>
      </c>
      <c r="AH374">
        <v>0</v>
      </c>
    </row>
    <row r="375" spans="1:34" x14ac:dyDescent="0.2">
      <c r="A375">
        <v>2021</v>
      </c>
      <c r="B375" t="s">
        <v>11</v>
      </c>
      <c r="C375">
        <v>136609.51010000001</v>
      </c>
      <c r="D375">
        <v>87871.225229999996</v>
      </c>
      <c r="E375">
        <v>30690.242429999998</v>
      </c>
      <c r="F375">
        <v>20387.77563</v>
      </c>
      <c r="G375">
        <v>10302.4668</v>
      </c>
      <c r="H375">
        <v>264957.44699999999</v>
      </c>
      <c r="I375">
        <v>2535262.3320258604</v>
      </c>
      <c r="J375" s="1">
        <v>59.234499999999997</v>
      </c>
      <c r="K375" s="7">
        <v>23558</v>
      </c>
      <c r="L375">
        <v>4.5250008336</v>
      </c>
      <c r="M375" s="3">
        <v>110.907</v>
      </c>
      <c r="N375">
        <v>18910.929477837479</v>
      </c>
      <c r="O375">
        <v>12164.061947365868</v>
      </c>
      <c r="P375">
        <v>4248.4671076458635</v>
      </c>
      <c r="Q375">
        <v>2822.2909727637152</v>
      </c>
      <c r="R375">
        <v>1426.1761348821494</v>
      </c>
      <c r="S375">
        <v>36678.204842232728</v>
      </c>
      <c r="T375" s="5">
        <v>19936938</v>
      </c>
      <c r="U375">
        <v>55203834</v>
      </c>
      <c r="V375">
        <f t="shared" si="22"/>
        <v>2497973.9486791603</v>
      </c>
      <c r="W375" s="6">
        <v>19000.244413746001</v>
      </c>
      <c r="X375">
        <f t="shared" si="25"/>
        <v>0</v>
      </c>
      <c r="Y375">
        <v>0</v>
      </c>
      <c r="Z375">
        <v>102.802938120487</v>
      </c>
      <c r="AA375" s="9">
        <f t="shared" si="24"/>
        <v>4.0569644849462199</v>
      </c>
      <c r="AB375">
        <v>151509.509366607</v>
      </c>
      <c r="AC375">
        <v>97455.339765836092</v>
      </c>
      <c r="AD375">
        <v>34037.627171840097</v>
      </c>
      <c r="AE375">
        <v>22611.4703179641</v>
      </c>
      <c r="AF375">
        <v>11426.156853876</v>
      </c>
      <c r="AG375">
        <v>293856.35574428999</v>
      </c>
      <c r="AH375">
        <v>0</v>
      </c>
    </row>
    <row r="376" spans="1:34" x14ac:dyDescent="0.2">
      <c r="A376">
        <v>2021</v>
      </c>
      <c r="B376" t="s">
        <v>12</v>
      </c>
      <c r="C376">
        <v>259898.1942</v>
      </c>
      <c r="D376">
        <v>96364.851200000005</v>
      </c>
      <c r="E376">
        <v>32036.607459999999</v>
      </c>
      <c r="F376">
        <v>21532.639589999999</v>
      </c>
      <c r="G376">
        <v>10503.96787</v>
      </c>
      <c r="H376">
        <v>403491.08419999998</v>
      </c>
      <c r="I376">
        <v>2750203.5962796384</v>
      </c>
      <c r="J376" s="1">
        <v>62.183913043478299</v>
      </c>
      <c r="K376" s="7">
        <v>13099</v>
      </c>
      <c r="L376">
        <v>4.4534315628090004</v>
      </c>
      <c r="M376" s="2">
        <v>111.824</v>
      </c>
      <c r="N376">
        <v>35977.849699744358</v>
      </c>
      <c r="O376">
        <v>13339.839253149494</v>
      </c>
      <c r="P376">
        <v>4434.8451578644663</v>
      </c>
      <c r="Q376">
        <v>2980.7751192439218</v>
      </c>
      <c r="R376">
        <v>1454.0700386205451</v>
      </c>
      <c r="S376">
        <v>55855.49229081368</v>
      </c>
      <c r="T376" s="5">
        <v>20025709</v>
      </c>
      <c r="U376">
        <v>55770864</v>
      </c>
      <c r="V376">
        <f t="shared" si="22"/>
        <v>2483717.2602272825</v>
      </c>
      <c r="W376" s="6">
        <v>19434.890884300199</v>
      </c>
      <c r="X376">
        <f t="shared" si="25"/>
        <v>0</v>
      </c>
      <c r="Y376">
        <v>0</v>
      </c>
      <c r="Z376">
        <v>111.518641110861</v>
      </c>
      <c r="AA376" s="9">
        <f t="shared" si="24"/>
        <v>4.0958824919033194</v>
      </c>
      <c r="AB376">
        <v>290628.55668220797</v>
      </c>
      <c r="AC376">
        <v>107759.03120588799</v>
      </c>
      <c r="AD376">
        <v>35824.615926070393</v>
      </c>
      <c r="AE376">
        <v>24078.658895121596</v>
      </c>
      <c r="AF376">
        <v>11745.957030948799</v>
      </c>
      <c r="AG376">
        <v>451199.86999580794</v>
      </c>
      <c r="AH376">
        <v>0</v>
      </c>
    </row>
    <row r="377" spans="1:34" x14ac:dyDescent="0.2">
      <c r="A377">
        <v>2021</v>
      </c>
      <c r="B377" t="s">
        <v>13</v>
      </c>
      <c r="C377">
        <v>137157.26879999999</v>
      </c>
      <c r="D377">
        <v>87979.735339999999</v>
      </c>
      <c r="E377">
        <v>37354.560899999997</v>
      </c>
      <c r="F377">
        <v>25232.96847</v>
      </c>
      <c r="G377">
        <v>12121.592430000001</v>
      </c>
      <c r="H377">
        <v>273522.52639999997</v>
      </c>
      <c r="I377">
        <v>2659356.6883893674</v>
      </c>
      <c r="J377" s="1">
        <v>61.417727272727298</v>
      </c>
      <c r="K377" s="7">
        <v>7606</v>
      </c>
      <c r="L377">
        <v>4.6426462194360001</v>
      </c>
      <c r="M377" s="3">
        <v>112.19</v>
      </c>
      <c r="N377">
        <v>18986.75601538226</v>
      </c>
      <c r="O377">
        <v>12179.083061462099</v>
      </c>
      <c r="P377">
        <v>5171.0123719672511</v>
      </c>
      <c r="Q377">
        <v>3493.0136774765183</v>
      </c>
      <c r="R377">
        <v>1677.9986944907332</v>
      </c>
      <c r="S377">
        <v>37863.873485557124</v>
      </c>
      <c r="T377" s="5">
        <v>20070483</v>
      </c>
      <c r="U377">
        <v>57520878</v>
      </c>
      <c r="V377">
        <f t="shared" si="22"/>
        <v>2670490.8678533938</v>
      </c>
      <c r="W377" s="6">
        <v>19459.843885520298</v>
      </c>
      <c r="X377">
        <f t="shared" si="25"/>
        <v>0</v>
      </c>
      <c r="Y377">
        <v>0</v>
      </c>
      <c r="Z377">
        <v>107.83486885096301</v>
      </c>
      <c r="AA377" s="9">
        <f t="shared" si="24"/>
        <v>4.0827133624995495</v>
      </c>
      <c r="AB377">
        <v>153876.73986671999</v>
      </c>
      <c r="AC377">
        <v>98704.465077945992</v>
      </c>
      <c r="AD377">
        <v>41908.081873709991</v>
      </c>
      <c r="AE377">
        <v>28308.867326492997</v>
      </c>
      <c r="AF377">
        <v>13599.214547217</v>
      </c>
      <c r="AG377">
        <v>306864.92236815993</v>
      </c>
      <c r="AH377">
        <v>0</v>
      </c>
    </row>
    <row r="378" spans="1:34" x14ac:dyDescent="0.2">
      <c r="A378">
        <v>2021</v>
      </c>
      <c r="B378" t="s">
        <v>14</v>
      </c>
      <c r="C378">
        <v>147284.37650000001</v>
      </c>
      <c r="D378">
        <v>84860.905069999993</v>
      </c>
      <c r="E378">
        <v>34641.428630000002</v>
      </c>
      <c r="F378">
        <v>21702.956569999998</v>
      </c>
      <c r="G378">
        <v>12938.47206</v>
      </c>
      <c r="H378">
        <v>278150.06469999999</v>
      </c>
      <c r="I378">
        <v>2741773.5803827443</v>
      </c>
      <c r="J378" s="1">
        <v>65.160952380952395</v>
      </c>
      <c r="K378" s="7">
        <v>4004</v>
      </c>
      <c r="L378">
        <v>4.0994320314939996</v>
      </c>
      <c r="M378" s="2">
        <v>112.419</v>
      </c>
      <c r="N378">
        <v>20388.65709378431</v>
      </c>
      <c r="O378">
        <v>11747.341675037827</v>
      </c>
      <c r="P378">
        <v>4795.4319823995202</v>
      </c>
      <c r="Q378">
        <v>3004.3521922844488</v>
      </c>
      <c r="R378">
        <v>1791.0797901150706</v>
      </c>
      <c r="S378">
        <v>38504.466152811656</v>
      </c>
      <c r="T378" s="5">
        <v>20109444</v>
      </c>
      <c r="U378">
        <v>57184850</v>
      </c>
      <c r="V378">
        <f t="shared" si="22"/>
        <v>2344254.0580617962</v>
      </c>
      <c r="W378" s="6">
        <v>19574.3929063506</v>
      </c>
      <c r="X378">
        <f t="shared" si="25"/>
        <v>0</v>
      </c>
      <c r="Y378">
        <v>0</v>
      </c>
      <c r="Z378">
        <v>111.176810448347</v>
      </c>
      <c r="AA378" s="9">
        <f t="shared" si="24"/>
        <v>4.0968539282035508</v>
      </c>
      <c r="AB378">
        <v>165575.62321753503</v>
      </c>
      <c r="AC378">
        <v>95399.780870643299</v>
      </c>
      <c r="AD378">
        <v>38943.547651559704</v>
      </c>
      <c r="AE378">
        <v>24398.2467464283</v>
      </c>
      <c r="AF378">
        <v>14545.3009051314</v>
      </c>
      <c r="AG378">
        <v>312693.52123509301</v>
      </c>
      <c r="AH378">
        <v>0</v>
      </c>
    </row>
    <row r="379" spans="1:34" x14ac:dyDescent="0.2">
      <c r="A379">
        <v>2021</v>
      </c>
      <c r="B379" t="s">
        <v>15</v>
      </c>
      <c r="C379">
        <v>145491.31640000001</v>
      </c>
      <c r="D379">
        <v>86573.316040000005</v>
      </c>
      <c r="E379">
        <v>35740.386209999997</v>
      </c>
      <c r="F379">
        <v>21557.740389999999</v>
      </c>
      <c r="G379">
        <v>14182.64581</v>
      </c>
      <c r="H379">
        <v>280562.29060000001</v>
      </c>
      <c r="I379">
        <v>2732567.2069542147</v>
      </c>
      <c r="J379" s="1">
        <v>71.377272727272697</v>
      </c>
      <c r="K379" s="7">
        <v>3152</v>
      </c>
      <c r="L379">
        <v>3.9934626398269999</v>
      </c>
      <c r="M379" s="3">
        <v>113.018</v>
      </c>
      <c r="N379">
        <v>20140.442799802848</v>
      </c>
      <c r="O379">
        <v>11984.391665679332</v>
      </c>
      <c r="P379">
        <v>4947.5612834950434</v>
      </c>
      <c r="Q379">
        <v>2984.2498367675398</v>
      </c>
      <c r="R379">
        <v>1963.3114453431981</v>
      </c>
      <c r="S379">
        <v>38838.391908391342</v>
      </c>
      <c r="T379" s="5">
        <v>20175380</v>
      </c>
      <c r="U379">
        <v>57386628</v>
      </c>
      <c r="V379">
        <f t="shared" si="22"/>
        <v>2291713.5494365003</v>
      </c>
      <c r="W379" s="6">
        <v>19604.769008559699</v>
      </c>
      <c r="X379">
        <f t="shared" si="25"/>
        <v>0</v>
      </c>
      <c r="Y379">
        <v>0</v>
      </c>
      <c r="Z379">
        <v>110.803499084891</v>
      </c>
      <c r="AA379" s="9">
        <f t="shared" si="24"/>
        <v>4.0977010929035815</v>
      </c>
      <c r="AB379">
        <v>164431.37596895199</v>
      </c>
      <c r="AC379">
        <v>97843.43032208721</v>
      </c>
      <c r="AD379">
        <v>40393.069686817798</v>
      </c>
      <c r="AE379">
        <v>24364.127033970199</v>
      </c>
      <c r="AF379">
        <v>16028.9426415458</v>
      </c>
      <c r="AG379">
        <v>317085.88959030801</v>
      </c>
      <c r="AH379">
        <v>0</v>
      </c>
    </row>
    <row r="380" spans="1:34" x14ac:dyDescent="0.2">
      <c r="A380">
        <v>2021</v>
      </c>
      <c r="B380" t="s">
        <v>16</v>
      </c>
      <c r="C380">
        <v>138783.59039999999</v>
      </c>
      <c r="D380">
        <v>112317.2996</v>
      </c>
      <c r="E380">
        <v>32964.114840000002</v>
      </c>
      <c r="F380">
        <v>18116.17455</v>
      </c>
      <c r="G380">
        <v>14847.94029</v>
      </c>
      <c r="H380">
        <v>297825.85600000003</v>
      </c>
      <c r="I380">
        <v>2693383.0932921492</v>
      </c>
      <c r="J380" s="1">
        <v>72.591818181818198</v>
      </c>
      <c r="K380" s="7">
        <v>8735</v>
      </c>
      <c r="L380">
        <v>4.098851652005</v>
      </c>
      <c r="M380" s="2">
        <v>113.682</v>
      </c>
      <c r="N380">
        <v>19211.888607274072</v>
      </c>
      <c r="O380">
        <v>15548.145442597144</v>
      </c>
      <c r="P380">
        <v>4563.2405136527605</v>
      </c>
      <c r="Q380">
        <v>2507.8319882156147</v>
      </c>
      <c r="R380">
        <v>2055.4085254371453</v>
      </c>
      <c r="S380">
        <v>41228.196743914545</v>
      </c>
      <c r="T380" s="5">
        <v>20291923</v>
      </c>
      <c r="U380">
        <v>58986686</v>
      </c>
      <c r="V380">
        <f t="shared" si="22"/>
        <v>2417776.7535740021</v>
      </c>
      <c r="W380" s="6">
        <v>19564.185828725698</v>
      </c>
      <c r="X380">
        <f t="shared" si="25"/>
        <v>0</v>
      </c>
      <c r="Y380">
        <v>0</v>
      </c>
      <c r="Z380">
        <v>109.21461340579501</v>
      </c>
      <c r="AA380" s="9">
        <f t="shared" si="24"/>
        <v>4.0939724583101142</v>
      </c>
      <c r="AB380">
        <v>157771.96123852799</v>
      </c>
      <c r="AC380">
        <v>127684.552531272</v>
      </c>
      <c r="AD380">
        <v>37474.265032408803</v>
      </c>
      <c r="AE380">
        <v>20594.829551930998</v>
      </c>
      <c r="AF380">
        <v>16879.435480477801</v>
      </c>
      <c r="AG380">
        <v>338574.38961792004</v>
      </c>
      <c r="AH380">
        <v>0</v>
      </c>
    </row>
    <row r="381" spans="1:34" x14ac:dyDescent="0.2">
      <c r="A381">
        <v>2021</v>
      </c>
      <c r="B381" t="s">
        <v>17</v>
      </c>
      <c r="C381">
        <v>138723.228</v>
      </c>
      <c r="D381">
        <v>105708.7883</v>
      </c>
      <c r="E381">
        <v>32000.174009999999</v>
      </c>
      <c r="F381">
        <v>16895.99768</v>
      </c>
      <c r="G381">
        <v>15104.17633</v>
      </c>
      <c r="H381">
        <v>289234.55699999997</v>
      </c>
      <c r="I381">
        <v>2636532.2173963073</v>
      </c>
      <c r="J381" s="1">
        <v>67.872272727272701</v>
      </c>
      <c r="K381" s="7">
        <v>22656</v>
      </c>
      <c r="L381">
        <v>4.0042516668800001</v>
      </c>
      <c r="M381" s="3">
        <v>113.899</v>
      </c>
      <c r="N381">
        <v>19203.532607104851</v>
      </c>
      <c r="O381">
        <v>14633.325595455388</v>
      </c>
      <c r="P381">
        <v>4429.8016553800508</v>
      </c>
      <c r="Q381">
        <v>2338.9222342594849</v>
      </c>
      <c r="R381">
        <v>2090.8794211205659</v>
      </c>
      <c r="S381">
        <v>40038.898506968319</v>
      </c>
      <c r="T381" s="5">
        <v>20420823</v>
      </c>
      <c r="U381">
        <v>58178003</v>
      </c>
      <c r="V381">
        <f t="shared" si="22"/>
        <v>2329593.6548849964</v>
      </c>
      <c r="W381" s="6">
        <v>19701.422742063602</v>
      </c>
      <c r="X381">
        <f t="shared" si="25"/>
        <v>0</v>
      </c>
      <c r="Y381">
        <v>0</v>
      </c>
      <c r="Z381">
        <v>106.90935410265</v>
      </c>
      <c r="AA381" s="9">
        <f t="shared" si="24"/>
        <v>4.0855356168630212</v>
      </c>
      <c r="AB381">
        <v>158004.36945972001</v>
      </c>
      <c r="AC381">
        <v>120401.25278581699</v>
      </c>
      <c r="AD381">
        <v>36447.878195649901</v>
      </c>
      <c r="AE381">
        <v>19244.3723975432</v>
      </c>
      <c r="AF381">
        <v>17203.5057981067</v>
      </c>
      <c r="AG381">
        <v>329435.26807742997</v>
      </c>
      <c r="AH381">
        <v>0</v>
      </c>
    </row>
    <row r="382" spans="1:34" x14ac:dyDescent="0.2">
      <c r="A382">
        <v>2021</v>
      </c>
      <c r="B382" t="s">
        <v>18</v>
      </c>
      <c r="C382">
        <v>132764.7592</v>
      </c>
      <c r="D382">
        <v>83102.199009999997</v>
      </c>
      <c r="E382">
        <v>30526.317520000001</v>
      </c>
      <c r="F382">
        <v>15807.044330000001</v>
      </c>
      <c r="G382">
        <v>14719.27319</v>
      </c>
      <c r="H382">
        <v>258798.42629999999</v>
      </c>
      <c r="I382">
        <v>2569852.2920818198</v>
      </c>
      <c r="J382" s="1">
        <v>71.534999999999997</v>
      </c>
      <c r="K382" s="7">
        <v>16481</v>
      </c>
      <c r="L382">
        <v>3.916471247064</v>
      </c>
      <c r="M382" s="2">
        <v>114.601</v>
      </c>
      <c r="N382">
        <v>18378.698500092742</v>
      </c>
      <c r="O382">
        <v>11503.88302967295</v>
      </c>
      <c r="P382">
        <v>4225.7748923645004</v>
      </c>
      <c r="Q382">
        <v>2188.1778242148953</v>
      </c>
      <c r="R382">
        <v>2037.5970681496049</v>
      </c>
      <c r="S382">
        <v>35825.608225606396</v>
      </c>
      <c r="T382" s="5">
        <v>20594919</v>
      </c>
      <c r="U382">
        <v>57524049</v>
      </c>
      <c r="V382">
        <f t="shared" si="22"/>
        <v>2252912.8392320066</v>
      </c>
      <c r="W382" s="6">
        <v>19758.442256278198</v>
      </c>
      <c r="X382">
        <f t="shared" si="25"/>
        <v>0</v>
      </c>
      <c r="Y382">
        <v>0</v>
      </c>
      <c r="Z382">
        <v>104.205534403445</v>
      </c>
      <c r="AA382" s="9">
        <f t="shared" si="24"/>
        <v>4.0770791924239926</v>
      </c>
      <c r="AB382">
        <v>152149.741690792</v>
      </c>
      <c r="AC382">
        <v>95235.951087450099</v>
      </c>
      <c r="AD382">
        <v>34983.465141095199</v>
      </c>
      <c r="AE382">
        <v>18115.030872623302</v>
      </c>
      <c r="AF382">
        <v>16868.434268471898</v>
      </c>
      <c r="AG382">
        <v>296585.58452406299</v>
      </c>
      <c r="AH382">
        <v>0</v>
      </c>
    </row>
    <row r="383" spans="1:34" x14ac:dyDescent="0.2">
      <c r="A383">
        <v>2021</v>
      </c>
      <c r="B383" t="s">
        <v>19</v>
      </c>
      <c r="C383">
        <v>131228.0099</v>
      </c>
      <c r="D383">
        <v>82781.016969999997</v>
      </c>
      <c r="E383">
        <v>26294.128809999998</v>
      </c>
      <c r="F383">
        <v>11077.134840000001</v>
      </c>
      <c r="G383">
        <v>15216.99397</v>
      </c>
      <c r="H383">
        <v>253013.45559999999</v>
      </c>
      <c r="I383">
        <v>2669572.4689854677</v>
      </c>
      <c r="J383" s="1">
        <v>81.3642857142857</v>
      </c>
      <c r="K383" s="7">
        <v>8110</v>
      </c>
      <c r="L383">
        <v>3.829454804274</v>
      </c>
      <c r="M383" s="3">
        <v>115.56100000000001</v>
      </c>
      <c r="N383">
        <v>18165.96545086255</v>
      </c>
      <c r="O383">
        <v>11459.421623556042</v>
      </c>
      <c r="P383">
        <v>3639.9106858892446</v>
      </c>
      <c r="Q383">
        <v>1533.4138569298373</v>
      </c>
      <c r="R383">
        <v>2106.4968289594076</v>
      </c>
      <c r="S383">
        <v>35024.791555822761</v>
      </c>
      <c r="T383" s="5">
        <v>20767587</v>
      </c>
      <c r="U383">
        <v>58686373</v>
      </c>
      <c r="V383">
        <f t="shared" si="22"/>
        <v>2247368.1303026597</v>
      </c>
      <c r="W383" s="6">
        <v>20003.150778048501</v>
      </c>
      <c r="X383">
        <f t="shared" si="25"/>
        <v>0</v>
      </c>
      <c r="Y383">
        <v>0</v>
      </c>
      <c r="Z383">
        <v>108.249110898899</v>
      </c>
      <c r="AA383" s="9">
        <f t="shared" si="24"/>
        <v>4.0972356293032313</v>
      </c>
      <c r="AB383">
        <v>151648.400520539</v>
      </c>
      <c r="AC383">
        <v>95662.571020701696</v>
      </c>
      <c r="AD383">
        <v>30385.758194124101</v>
      </c>
      <c r="AE383">
        <v>12800.847792452401</v>
      </c>
      <c r="AF383">
        <v>17584.910401671699</v>
      </c>
      <c r="AG383">
        <v>292384.87942591601</v>
      </c>
      <c r="AH383">
        <v>0</v>
      </c>
    </row>
    <row r="384" spans="1:34" x14ac:dyDescent="0.2">
      <c r="A384">
        <v>2021</v>
      </c>
      <c r="B384" t="s">
        <v>20</v>
      </c>
      <c r="C384">
        <v>135452.23920000001</v>
      </c>
      <c r="D384">
        <v>81321.141260000004</v>
      </c>
      <c r="E384">
        <v>27036.111290000001</v>
      </c>
      <c r="F384">
        <v>11828.11219</v>
      </c>
      <c r="G384">
        <v>15207.999110000001</v>
      </c>
      <c r="H384">
        <v>256050.53700000001</v>
      </c>
      <c r="I384">
        <v>2775255.8384497762</v>
      </c>
      <c r="J384" s="1">
        <v>79.095454545454601</v>
      </c>
      <c r="K384" s="7">
        <v>4268</v>
      </c>
      <c r="L384">
        <v>3.8346916027610001</v>
      </c>
      <c r="M384" s="2">
        <v>116.884</v>
      </c>
      <c r="N384">
        <v>18750.727831842018</v>
      </c>
      <c r="O384">
        <v>11257.330227590939</v>
      </c>
      <c r="P384">
        <v>3742.6237279226998</v>
      </c>
      <c r="Q384">
        <v>1637.372063755317</v>
      </c>
      <c r="R384">
        <v>2105.2516655516883</v>
      </c>
      <c r="S384">
        <v>35445.216401295154</v>
      </c>
      <c r="T384" s="5">
        <v>20933050</v>
      </c>
      <c r="U384">
        <v>58636451</v>
      </c>
      <c r="V384">
        <f t="shared" si="22"/>
        <v>2248527.0626540687</v>
      </c>
      <c r="W384" s="6">
        <v>19974.7935638253</v>
      </c>
      <c r="X384">
        <f t="shared" si="25"/>
        <v>0</v>
      </c>
      <c r="Y384">
        <v>0</v>
      </c>
      <c r="Z384">
        <v>112.534490267401</v>
      </c>
      <c r="AA384" s="9">
        <f t="shared" si="24"/>
        <v>4.1190407137015494</v>
      </c>
      <c r="AB384">
        <v>158321.99526652801</v>
      </c>
      <c r="AC384">
        <v>95051.402750338413</v>
      </c>
      <c r="AD384">
        <v>31600.888320203605</v>
      </c>
      <c r="AE384">
        <v>13825.170652159601</v>
      </c>
      <c r="AF384">
        <v>17775.717679732403</v>
      </c>
      <c r="AG384">
        <v>299282.10966708005</v>
      </c>
      <c r="AH384">
        <v>0</v>
      </c>
    </row>
    <row r="385" spans="1:34" x14ac:dyDescent="0.2">
      <c r="A385">
        <v>2021</v>
      </c>
      <c r="B385" t="s">
        <v>21</v>
      </c>
      <c r="C385">
        <v>211682.74729999999</v>
      </c>
      <c r="D385">
        <v>99322.606690000001</v>
      </c>
      <c r="E385">
        <v>29009.107759999999</v>
      </c>
      <c r="F385">
        <v>14572.468049999999</v>
      </c>
      <c r="G385">
        <v>14436.639709999999</v>
      </c>
      <c r="H385">
        <v>355453.43890000001</v>
      </c>
      <c r="I385">
        <v>2778194.8943686364</v>
      </c>
      <c r="J385" s="1">
        <v>71.802173913043504</v>
      </c>
      <c r="K385" s="7">
        <v>3745</v>
      </c>
      <c r="L385">
        <v>3.7601301623990002</v>
      </c>
      <c r="M385" s="3">
        <v>117.30800000000001</v>
      </c>
      <c r="N385">
        <v>29303.358916482874</v>
      </c>
      <c r="O385">
        <v>13749.282969352946</v>
      </c>
      <c r="P385">
        <v>4015.746712383152</v>
      </c>
      <c r="Q385">
        <v>2017.2747520276032</v>
      </c>
      <c r="R385">
        <v>1998.4719603555486</v>
      </c>
      <c r="S385">
        <v>49205.614680648163</v>
      </c>
      <c r="T385" s="5">
        <v>20620148</v>
      </c>
      <c r="U385">
        <v>59017164</v>
      </c>
      <c r="V385">
        <f t="shared" si="22"/>
        <v>2219122.1845564842</v>
      </c>
      <c r="W385" s="6">
        <v>20047.060134741001</v>
      </c>
      <c r="X385">
        <f t="shared" si="25"/>
        <v>0</v>
      </c>
      <c r="Y385">
        <v>0</v>
      </c>
      <c r="Z385">
        <v>112.653666724978</v>
      </c>
      <c r="AA385" s="9">
        <f t="shared" si="24"/>
        <v>4.1210729624973368</v>
      </c>
      <c r="AB385">
        <v>248320.79720268401</v>
      </c>
      <c r="AC385">
        <v>116513.36345590522</v>
      </c>
      <c r="AD385">
        <v>34030.004131100803</v>
      </c>
      <c r="AE385">
        <v>17094.670820094001</v>
      </c>
      <c r="AF385">
        <v>16935.333311006802</v>
      </c>
      <c r="AG385">
        <v>416975.32010481204</v>
      </c>
      <c r="AH385">
        <v>0</v>
      </c>
    </row>
    <row r="386" spans="1:34" x14ac:dyDescent="0.2">
      <c r="A386">
        <v>2022</v>
      </c>
      <c r="B386" t="s">
        <v>10</v>
      </c>
      <c r="C386">
        <v>213533.38380000001</v>
      </c>
      <c r="D386">
        <v>112236.51979999999</v>
      </c>
      <c r="E386">
        <v>41459.142419999996</v>
      </c>
      <c r="F386">
        <v>11315.750840000001</v>
      </c>
      <c r="G386">
        <v>30143.39158</v>
      </c>
      <c r="H386">
        <v>379831.68599999999</v>
      </c>
      <c r="I386">
        <v>2644415.9905207413</v>
      </c>
      <c r="J386" s="1">
        <v>83.277619047618998</v>
      </c>
      <c r="K386" s="7">
        <v>9950</v>
      </c>
      <c r="L386">
        <v>3.5784817681729999</v>
      </c>
      <c r="M386" s="2">
        <v>118.002</v>
      </c>
      <c r="N386">
        <v>29559.543543124113</v>
      </c>
      <c r="O386">
        <v>15536.963050537352</v>
      </c>
      <c r="P386">
        <v>5739.2118450781272</v>
      </c>
      <c r="Q386">
        <v>1566.4456008031625</v>
      </c>
      <c r="R386">
        <v>4172.7662442749652</v>
      </c>
      <c r="S386">
        <v>52580.308809658105</v>
      </c>
      <c r="T386" s="5">
        <v>20762419</v>
      </c>
      <c r="U386">
        <v>57672778</v>
      </c>
      <c r="V386">
        <f t="shared" si="22"/>
        <v>2063809.845928889</v>
      </c>
      <c r="W386" s="6">
        <v>19903.358563168898</v>
      </c>
      <c r="X386">
        <f t="shared" si="25"/>
        <v>0</v>
      </c>
      <c r="Y386">
        <f t="shared" si="23"/>
        <v>0</v>
      </c>
      <c r="Z386">
        <v>107.229035040764</v>
      </c>
      <c r="AA386" s="9">
        <f t="shared" si="24"/>
        <v>4.1022017659364387</v>
      </c>
      <c r="AB386">
        <v>251973.66355167597</v>
      </c>
      <c r="AC386">
        <v>132441.33809439596</v>
      </c>
      <c r="AD386">
        <v>48922.617238448387</v>
      </c>
      <c r="AE386">
        <v>13352.8123062168</v>
      </c>
      <c r="AF386">
        <v>35569.804932231593</v>
      </c>
      <c r="AG386">
        <v>448208.98611371993</v>
      </c>
      <c r="AH386">
        <v>0</v>
      </c>
    </row>
    <row r="387" spans="1:34" x14ac:dyDescent="0.2">
      <c r="A387">
        <v>2022</v>
      </c>
      <c r="B387" t="s">
        <v>11</v>
      </c>
      <c r="C387">
        <v>161602.4063</v>
      </c>
      <c r="D387">
        <v>83939.299419999996</v>
      </c>
      <c r="E387">
        <v>19154.147959999998</v>
      </c>
      <c r="F387">
        <v>7539.9073330000001</v>
      </c>
      <c r="G387">
        <v>11614.24063</v>
      </c>
      <c r="H387">
        <v>280258.5478</v>
      </c>
      <c r="I387">
        <v>2602763.9558223425</v>
      </c>
      <c r="J387" s="1">
        <v>91.608000000000004</v>
      </c>
      <c r="K387" s="7">
        <v>9984</v>
      </c>
      <c r="L387">
        <v>3.8410060404580002</v>
      </c>
      <c r="M387" s="3">
        <v>118.98099999999999</v>
      </c>
      <c r="N387">
        <v>22370.709819185122</v>
      </c>
      <c r="O387">
        <v>11619.763298973316</v>
      </c>
      <c r="P387">
        <v>2651.5192171794824</v>
      </c>
      <c r="Q387">
        <v>1043.7535112995965</v>
      </c>
      <c r="R387">
        <v>1607.7657062951782</v>
      </c>
      <c r="S387">
        <v>38796.344625841281</v>
      </c>
      <c r="T387" s="5">
        <v>20941286</v>
      </c>
      <c r="U387">
        <v>58238367</v>
      </c>
      <c r="V387">
        <f t="shared" ref="V387:V401" si="26">U387*L387/100</f>
        <v>2236939.1943340986</v>
      </c>
      <c r="W387" s="6">
        <v>19942.181248311201</v>
      </c>
      <c r="X387">
        <f t="shared" si="25"/>
        <v>0</v>
      </c>
      <c r="Y387">
        <f t="shared" si="23"/>
        <v>0</v>
      </c>
      <c r="Z387">
        <v>105.540077061307</v>
      </c>
      <c r="AA387" s="9">
        <f t="shared" si="24"/>
        <v>4.0988950216668947</v>
      </c>
      <c r="AB387">
        <v>192276.15903980299</v>
      </c>
      <c r="AC387">
        <v>99871.817842910197</v>
      </c>
      <c r="AD387">
        <v>22789.796784287599</v>
      </c>
      <c r="AE387">
        <v>8971.0571438767311</v>
      </c>
      <c r="AF387">
        <v>13818.739643980301</v>
      </c>
      <c r="AG387">
        <v>333454.42275791802</v>
      </c>
      <c r="AH387">
        <v>0</v>
      </c>
    </row>
    <row r="388" spans="1:34" x14ac:dyDescent="0.2">
      <c r="A388">
        <v>2022</v>
      </c>
      <c r="B388" t="s">
        <v>12</v>
      </c>
      <c r="C388">
        <v>327178.95880000002</v>
      </c>
      <c r="D388">
        <v>95492.024789999996</v>
      </c>
      <c r="E388">
        <v>14416.33562</v>
      </c>
      <c r="F388">
        <v>1928.214334</v>
      </c>
      <c r="G388">
        <v>12488.121279999999</v>
      </c>
      <c r="H388">
        <v>460827.37160000001</v>
      </c>
      <c r="I388">
        <v>2768472.0946500096</v>
      </c>
      <c r="J388" s="1">
        <v>108.399130434783</v>
      </c>
      <c r="K388" s="7">
        <v>1675</v>
      </c>
      <c r="L388">
        <v>3.4365836201270001</v>
      </c>
      <c r="M388" s="2">
        <v>120.15900000000001</v>
      </c>
      <c r="N388">
        <v>45291.562878528282</v>
      </c>
      <c r="O388">
        <v>13219.013414056582</v>
      </c>
      <c r="P388">
        <v>1995.6612540304868</v>
      </c>
      <c r="Q388">
        <v>266.9237687898667</v>
      </c>
      <c r="R388">
        <v>1728.7374844100366</v>
      </c>
      <c r="S388">
        <v>63792.586031569452</v>
      </c>
      <c r="T388" s="5">
        <v>21005852</v>
      </c>
      <c r="U388">
        <v>58359353</v>
      </c>
      <c r="V388">
        <f t="shared" si="26"/>
        <v>2005567.9660100951</v>
      </c>
      <c r="W388" s="6">
        <v>19933.172074388302</v>
      </c>
      <c r="X388">
        <f t="shared" si="25"/>
        <v>0</v>
      </c>
      <c r="Y388">
        <f t="shared" si="23"/>
        <v>0</v>
      </c>
      <c r="Z388">
        <v>112.259414672555</v>
      </c>
      <c r="AA388" s="9">
        <f t="shared" si="24"/>
        <v>4.1299790787950412</v>
      </c>
      <c r="AB388">
        <v>393134.96510449209</v>
      </c>
      <c r="AC388">
        <v>114742.26206741612</v>
      </c>
      <c r="AD388">
        <v>17322.524717635803</v>
      </c>
      <c r="AE388">
        <v>2316.9230615910601</v>
      </c>
      <c r="AF388">
        <v>15005.601648835202</v>
      </c>
      <c r="AG388">
        <v>553725.56144084409</v>
      </c>
      <c r="AH388">
        <v>0</v>
      </c>
    </row>
    <row r="389" spans="1:34" x14ac:dyDescent="0.2">
      <c r="A389">
        <v>2022</v>
      </c>
      <c r="B389" t="s">
        <v>13</v>
      </c>
      <c r="C389">
        <v>199859.3835</v>
      </c>
      <c r="D389">
        <v>108733.55319999999</v>
      </c>
      <c r="E389">
        <v>12763.960849999999</v>
      </c>
      <c r="F389">
        <v>-542.53975100000002</v>
      </c>
      <c r="G389">
        <v>13306.500599999999</v>
      </c>
      <c r="H389">
        <v>337035.9951</v>
      </c>
      <c r="I389">
        <v>2703345.2059825966</v>
      </c>
      <c r="J389" s="1">
        <v>101.985238095238</v>
      </c>
      <c r="K389" s="7">
        <v>329</v>
      </c>
      <c r="L389">
        <v>3.0328263199849999</v>
      </c>
      <c r="M389" s="3">
        <v>120.809</v>
      </c>
      <c r="N389">
        <v>27666.644174961984</v>
      </c>
      <c r="O389">
        <v>15052.045461071377</v>
      </c>
      <c r="P389">
        <v>1766.9221075131322</v>
      </c>
      <c r="Q389">
        <v>-75.104075569659088</v>
      </c>
      <c r="R389">
        <v>1842.0261829443605</v>
      </c>
      <c r="S389">
        <v>46656.077824766886</v>
      </c>
      <c r="T389" s="5">
        <v>21011342</v>
      </c>
      <c r="U389">
        <v>59468216</v>
      </c>
      <c r="V389">
        <f t="shared" si="26"/>
        <v>1803567.7068735308</v>
      </c>
      <c r="W389" s="6">
        <v>19865.8496565065</v>
      </c>
      <c r="X389">
        <f t="shared" si="25"/>
        <v>0</v>
      </c>
      <c r="Y389">
        <f t="shared" ref="Y389:Y402" si="27">IF(O389=2020,1,0)</f>
        <v>0</v>
      </c>
      <c r="Z389">
        <v>109.61856941521</v>
      </c>
      <c r="AA389" s="9">
        <f t="shared" si="24"/>
        <v>4.1219834194395286</v>
      </c>
      <c r="AB389">
        <v>241448.12261251497</v>
      </c>
      <c r="AC389">
        <v>131359.91828538798</v>
      </c>
      <c r="AD389">
        <v>15420.013463276498</v>
      </c>
      <c r="AE389">
        <v>-655.43684778558998</v>
      </c>
      <c r="AF389">
        <v>16075.450309853997</v>
      </c>
      <c r="AG389">
        <v>407169.81532035896</v>
      </c>
      <c r="AH389">
        <v>0</v>
      </c>
    </row>
    <row r="390" spans="1:34" x14ac:dyDescent="0.2">
      <c r="A390">
        <v>2022</v>
      </c>
      <c r="B390" t="s">
        <v>14</v>
      </c>
      <c r="C390">
        <v>166623.08919999999</v>
      </c>
      <c r="D390">
        <v>107296.6526</v>
      </c>
      <c r="E390">
        <v>3205.0006309999999</v>
      </c>
      <c r="F390">
        <v>-10812.647779999999</v>
      </c>
      <c r="G390">
        <v>14017.64841</v>
      </c>
      <c r="H390">
        <v>292158.4644</v>
      </c>
      <c r="I390">
        <v>2816676.7104893271</v>
      </c>
      <c r="J390" s="1">
        <v>109.71272727272699</v>
      </c>
      <c r="K390" s="7">
        <v>165</v>
      </c>
      <c r="L390">
        <v>3.3599298523329999</v>
      </c>
      <c r="M390" s="2">
        <v>121.02200000000001</v>
      </c>
      <c r="N390">
        <v>23065.725709242721</v>
      </c>
      <c r="O390">
        <v>14853.134522196249</v>
      </c>
      <c r="P390">
        <v>443.66999680255509</v>
      </c>
      <c r="Q390">
        <v>-1496.8007680182432</v>
      </c>
      <c r="R390">
        <v>1940.4707646823674</v>
      </c>
      <c r="S390">
        <v>40443.656613491446</v>
      </c>
      <c r="T390" s="5">
        <v>21008487</v>
      </c>
      <c r="U390">
        <v>59077899</v>
      </c>
      <c r="V390">
        <f t="shared" si="26"/>
        <v>1984975.9646321388</v>
      </c>
      <c r="W390" s="6">
        <v>19916.0131057418</v>
      </c>
      <c r="X390">
        <f t="shared" si="25"/>
        <v>0</v>
      </c>
      <c r="Y390">
        <f t="shared" si="27"/>
        <v>0</v>
      </c>
      <c r="Z390">
        <v>114.21407477879001</v>
      </c>
      <c r="AA390" s="9">
        <f t="shared" si="24"/>
        <v>4.1405839517668674</v>
      </c>
      <c r="AB390">
        <v>201650.59501162398</v>
      </c>
      <c r="AC390">
        <v>129852.55490957201</v>
      </c>
      <c r="AD390">
        <v>3878.7558636488202</v>
      </c>
      <c r="AE390">
        <v>-13085.682596311601</v>
      </c>
      <c r="AF390">
        <v>16964.438458750199</v>
      </c>
      <c r="AG390">
        <v>353576.01678616804</v>
      </c>
      <c r="AH390">
        <v>0</v>
      </c>
    </row>
    <row r="391" spans="1:34" x14ac:dyDescent="0.2">
      <c r="A391">
        <v>2022</v>
      </c>
      <c r="B391" t="s">
        <v>15</v>
      </c>
      <c r="C391">
        <v>188126.4693</v>
      </c>
      <c r="D391">
        <v>113851.44779999999</v>
      </c>
      <c r="E391">
        <v>-16080.651980000001</v>
      </c>
      <c r="F391">
        <v>-31484.060460000001</v>
      </c>
      <c r="G391">
        <v>15403.40848</v>
      </c>
      <c r="H391">
        <v>301992.26130000001</v>
      </c>
      <c r="I391">
        <v>2781558.870529878</v>
      </c>
      <c r="J391" s="1">
        <v>114.675909090909</v>
      </c>
      <c r="K391" s="7">
        <v>404</v>
      </c>
      <c r="L391">
        <v>3.3263613890910002</v>
      </c>
      <c r="M391" s="3">
        <v>122.044</v>
      </c>
      <c r="N391">
        <v>26042.450421223326</v>
      </c>
      <c r="O391">
        <v>15760.518420126407</v>
      </c>
      <c r="P391">
        <v>-2226.0534814071307</v>
      </c>
      <c r="Q391">
        <v>-4358.3557733220459</v>
      </c>
      <c r="R391">
        <v>2132.3022919149153</v>
      </c>
      <c r="S391">
        <v>41804.954516830287</v>
      </c>
      <c r="T391" s="5">
        <v>21068708</v>
      </c>
      <c r="U391">
        <v>59416433</v>
      </c>
      <c r="V391">
        <f t="shared" si="26"/>
        <v>1976405.2860871234</v>
      </c>
      <c r="W391" s="6">
        <v>19910.4214061198</v>
      </c>
      <c r="X391">
        <f t="shared" si="25"/>
        <v>0</v>
      </c>
      <c r="Y391">
        <f t="shared" si="27"/>
        <v>0</v>
      </c>
      <c r="Z391">
        <v>112.790073371649</v>
      </c>
      <c r="AA391" s="9">
        <f t="shared" si="24"/>
        <v>4.1387873124053627</v>
      </c>
      <c r="AB391">
        <v>229597.06819249198</v>
      </c>
      <c r="AC391">
        <v>138948.86095303198</v>
      </c>
      <c r="AD391">
        <v>-19625.470902471199</v>
      </c>
      <c r="AE391">
        <v>-38424.406747802401</v>
      </c>
      <c r="AF391">
        <v>18798.935845331198</v>
      </c>
      <c r="AG391">
        <v>368563.43538097199</v>
      </c>
      <c r="AH391">
        <v>0</v>
      </c>
    </row>
    <row r="392" spans="1:34" x14ac:dyDescent="0.2">
      <c r="A392">
        <v>2022</v>
      </c>
      <c r="B392" t="s">
        <v>16</v>
      </c>
      <c r="C392">
        <v>164822.31419999999</v>
      </c>
      <c r="D392">
        <v>129796.083</v>
      </c>
      <c r="E392">
        <v>-18795.74669</v>
      </c>
      <c r="F392">
        <v>-34756.120150000002</v>
      </c>
      <c r="G392">
        <v>15960.373460000001</v>
      </c>
      <c r="H392">
        <v>291992.6801</v>
      </c>
      <c r="I392">
        <v>2744422.3064413872</v>
      </c>
      <c r="J392" s="1">
        <v>101.91809523809501</v>
      </c>
      <c r="K392" s="7">
        <v>2316</v>
      </c>
      <c r="L392">
        <v>3.20689450796</v>
      </c>
      <c r="M392" s="2">
        <v>122.94799999999999</v>
      </c>
      <c r="N392">
        <v>22816.44343741901</v>
      </c>
      <c r="O392">
        <v>17967.74302400884</v>
      </c>
      <c r="P392">
        <v>-2601.9055326213866</v>
      </c>
      <c r="Q392">
        <v>-4811.3087924754673</v>
      </c>
      <c r="R392">
        <v>2209.4032598540807</v>
      </c>
      <c r="S392">
        <v>40420.70700183163</v>
      </c>
      <c r="T392" s="5">
        <v>21079434</v>
      </c>
      <c r="U392">
        <v>59477824</v>
      </c>
      <c r="V392">
        <f t="shared" si="26"/>
        <v>1907391.0713101148</v>
      </c>
      <c r="W392" s="6">
        <v>19902.147564315201</v>
      </c>
      <c r="X392">
        <f t="shared" si="25"/>
        <v>0</v>
      </c>
      <c r="Y392">
        <f t="shared" si="27"/>
        <v>0</v>
      </c>
      <c r="Z392">
        <v>111.284214253336</v>
      </c>
      <c r="AA392" s="9">
        <f t="shared" si="24"/>
        <v>4.1361550321623906</v>
      </c>
      <c r="AB392">
        <v>202645.73886261598</v>
      </c>
      <c r="AC392">
        <v>159581.68812683999</v>
      </c>
      <c r="AD392">
        <v>-23108.994640421199</v>
      </c>
      <c r="AE392">
        <v>-42731.954602022</v>
      </c>
      <c r="AF392">
        <v>19622.959961600798</v>
      </c>
      <c r="AG392">
        <v>358999.16032934794</v>
      </c>
      <c r="AH392">
        <v>0</v>
      </c>
    </row>
    <row r="393" spans="1:34" x14ac:dyDescent="0.2">
      <c r="A393">
        <v>2022</v>
      </c>
      <c r="B393" t="s">
        <v>17</v>
      </c>
      <c r="C393">
        <v>166520.60769999999</v>
      </c>
      <c r="D393">
        <v>108997.27250000001</v>
      </c>
      <c r="E393">
        <v>-11514.457539999999</v>
      </c>
      <c r="F393">
        <v>-27639.709859999999</v>
      </c>
      <c r="G393">
        <v>16125.25231</v>
      </c>
      <c r="H393">
        <v>280654.80609999999</v>
      </c>
      <c r="I393">
        <v>2784690.0716072456</v>
      </c>
      <c r="J393" s="1">
        <v>93.692608695652197</v>
      </c>
      <c r="K393" s="7">
        <v>1496</v>
      </c>
      <c r="L393">
        <v>3.251959124061</v>
      </c>
      <c r="M393" s="3">
        <v>123.803</v>
      </c>
      <c r="N393">
        <v>23051.539138938322</v>
      </c>
      <c r="O393">
        <v>15088.552268544694</v>
      </c>
      <c r="P393">
        <v>-1593.9526783684296</v>
      </c>
      <c r="Q393">
        <v>-3826.1802093260653</v>
      </c>
      <c r="R393">
        <v>2232.2275295733302</v>
      </c>
      <c r="S393">
        <v>38851.198879844684</v>
      </c>
      <c r="T393" s="5">
        <v>21236866</v>
      </c>
      <c r="U393">
        <v>59722752</v>
      </c>
      <c r="V393">
        <f t="shared" si="26"/>
        <v>1942159.4828043235</v>
      </c>
      <c r="W393" s="6">
        <v>20196.895439663102</v>
      </c>
      <c r="X393">
        <f t="shared" si="25"/>
        <v>0</v>
      </c>
      <c r="Y393">
        <f t="shared" si="27"/>
        <v>0</v>
      </c>
      <c r="Z393">
        <v>112.917041167657</v>
      </c>
      <c r="AA393" s="9">
        <f t="shared" si="24"/>
        <v>4.1454906582030455</v>
      </c>
      <c r="AB393">
        <v>206157.50795083097</v>
      </c>
      <c r="AC393">
        <v>134941.893273175</v>
      </c>
      <c r="AD393">
        <v>-14255.2438682462</v>
      </c>
      <c r="AE393">
        <v>-34218.7899979758</v>
      </c>
      <c r="AF393">
        <v>19963.546117349299</v>
      </c>
      <c r="AG393">
        <v>347459.06959598296</v>
      </c>
      <c r="AH393">
        <v>0</v>
      </c>
    </row>
    <row r="394" spans="1:34" x14ac:dyDescent="0.2">
      <c r="A394">
        <v>2022</v>
      </c>
      <c r="B394" t="s">
        <v>18</v>
      </c>
      <c r="C394">
        <v>161604.9173</v>
      </c>
      <c r="D394">
        <v>83880.912360000002</v>
      </c>
      <c r="E394">
        <v>15787.274079999999</v>
      </c>
      <c r="F394">
        <v>-1257.7026289999999</v>
      </c>
      <c r="G394">
        <v>17044.976699999999</v>
      </c>
      <c r="H394">
        <v>277606.6716</v>
      </c>
      <c r="I394">
        <v>2700563.4081986239</v>
      </c>
      <c r="J394" s="1">
        <v>84.4</v>
      </c>
      <c r="K394" s="7">
        <v>349</v>
      </c>
      <c r="L394">
        <v>3.1246839893840002</v>
      </c>
      <c r="M394" s="2">
        <v>124.571</v>
      </c>
      <c r="N394">
        <v>22371.057418293585</v>
      </c>
      <c r="O394">
        <v>11611.680746204696</v>
      </c>
      <c r="P394">
        <v>2185.4410176540964</v>
      </c>
      <c r="Q394">
        <v>-174.10446537506317</v>
      </c>
      <c r="R394">
        <v>2359.5454817832847</v>
      </c>
      <c r="S394">
        <v>38429.243947671464</v>
      </c>
      <c r="T394" s="5">
        <v>21409356</v>
      </c>
      <c r="U394">
        <v>59476562</v>
      </c>
      <c r="V394">
        <f t="shared" si="26"/>
        <v>1858454.6102500483</v>
      </c>
      <c r="W394" s="6">
        <v>20071.42896524</v>
      </c>
      <c r="X394">
        <f t="shared" si="25"/>
        <v>0</v>
      </c>
      <c r="Y394">
        <f t="shared" si="27"/>
        <v>0</v>
      </c>
      <c r="Z394">
        <v>109.505769654082</v>
      </c>
      <c r="AA394" s="9">
        <f t="shared" si="24"/>
        <v>4.1348539527258605</v>
      </c>
      <c r="AB394">
        <v>201312.86152978297</v>
      </c>
      <c r="AC394">
        <v>104491.29133597559</v>
      </c>
      <c r="AD394">
        <v>19666.365194196798</v>
      </c>
      <c r="AE394">
        <v>-1566.7327419715898</v>
      </c>
      <c r="AF394">
        <v>21233.097924956997</v>
      </c>
      <c r="AG394">
        <v>345817.40687883599</v>
      </c>
      <c r="AH394">
        <v>0</v>
      </c>
    </row>
    <row r="395" spans="1:34" x14ac:dyDescent="0.2">
      <c r="A395">
        <v>2022</v>
      </c>
      <c r="B395" t="s">
        <v>19</v>
      </c>
      <c r="C395">
        <v>160057.25640000001</v>
      </c>
      <c r="D395">
        <v>75158.190350000004</v>
      </c>
      <c r="E395">
        <v>13974.74991</v>
      </c>
      <c r="F395">
        <v>-2878.666342</v>
      </c>
      <c r="G395">
        <v>16853.416249999998</v>
      </c>
      <c r="H395">
        <v>269511.44280000002</v>
      </c>
      <c r="I395">
        <v>2789234.2030682806</v>
      </c>
      <c r="J395" s="1">
        <v>87.286666666666704</v>
      </c>
      <c r="K395" s="7">
        <v>135</v>
      </c>
      <c r="L395">
        <v>3.183034174376</v>
      </c>
      <c r="M395" s="3">
        <v>125.276</v>
      </c>
      <c r="N395">
        <v>22156.813870285237</v>
      </c>
      <c r="O395">
        <v>10404.189549836728</v>
      </c>
      <c r="P395">
        <v>1934.5323017773242</v>
      </c>
      <c r="Q395">
        <v>-398.49536202814016</v>
      </c>
      <c r="R395">
        <v>2333.0276635286027</v>
      </c>
      <c r="S395">
        <v>37308.616980839528</v>
      </c>
      <c r="T395" s="5">
        <v>21617326</v>
      </c>
      <c r="U395">
        <v>60411528</v>
      </c>
      <c r="V395">
        <f t="shared" si="26"/>
        <v>1922919.5815027261</v>
      </c>
      <c r="W395" s="6">
        <v>20126.643889000497</v>
      </c>
      <c r="X395">
        <f t="shared" si="25"/>
        <v>0</v>
      </c>
      <c r="Y395">
        <f t="shared" si="27"/>
        <v>0</v>
      </c>
      <c r="Z395">
        <v>113.101302204276</v>
      </c>
      <c r="AA395" s="9">
        <f t="shared" si="24"/>
        <v>4.1513354833812297</v>
      </c>
      <c r="AB395">
        <v>200513.32852766401</v>
      </c>
      <c r="AC395">
        <v>94155.174542865992</v>
      </c>
      <c r="AD395">
        <v>17507.0076972516</v>
      </c>
      <c r="AE395">
        <v>-3606.2780466039194</v>
      </c>
      <c r="AF395">
        <v>21113.285741349995</v>
      </c>
      <c r="AG395">
        <v>337633.15508212801</v>
      </c>
      <c r="AH395">
        <v>0</v>
      </c>
    </row>
    <row r="396" spans="1:34" x14ac:dyDescent="0.2">
      <c r="A396">
        <v>2022</v>
      </c>
      <c r="B396" t="s">
        <v>20</v>
      </c>
      <c r="C396">
        <v>161547.63620000001</v>
      </c>
      <c r="D396">
        <v>96078.128479999999</v>
      </c>
      <c r="E396">
        <v>19248.12586</v>
      </c>
      <c r="F396">
        <v>2001.8208070000001</v>
      </c>
      <c r="G396">
        <v>17246.305059999999</v>
      </c>
      <c r="H396">
        <v>295966.91759999999</v>
      </c>
      <c r="I396">
        <v>2866526.9931945424</v>
      </c>
      <c r="J396" s="1">
        <v>84.076363636363595</v>
      </c>
      <c r="K396" s="7">
        <v>138</v>
      </c>
      <c r="L396">
        <v>2.9814652301379998</v>
      </c>
      <c r="M396" s="2">
        <v>125.997</v>
      </c>
      <c r="N396">
        <v>22363.127964174913</v>
      </c>
      <c r="O396">
        <v>13300.148069617362</v>
      </c>
      <c r="P396">
        <v>2664.5286294676484</v>
      </c>
      <c r="Q396">
        <v>277.11315325509474</v>
      </c>
      <c r="R396">
        <v>2387.4154771815674</v>
      </c>
      <c r="S396">
        <v>40970.862880698784</v>
      </c>
      <c r="T396" s="5">
        <v>21718601</v>
      </c>
      <c r="U396">
        <v>60586757</v>
      </c>
      <c r="V396">
        <f t="shared" si="26"/>
        <v>1806373.0940232007</v>
      </c>
      <c r="W396" s="6">
        <v>20226.613888540774</v>
      </c>
      <c r="X396">
        <f t="shared" si="25"/>
        <v>0</v>
      </c>
      <c r="Y396">
        <f t="shared" si="27"/>
        <v>0</v>
      </c>
      <c r="Z396">
        <v>116.235465411032</v>
      </c>
      <c r="AA396" s="9">
        <f t="shared" si="24"/>
        <v>4.1656988635327012</v>
      </c>
      <c r="AB396">
        <v>203545.17518291401</v>
      </c>
      <c r="AC396">
        <v>121055.5595409456</v>
      </c>
      <c r="AD396">
        <v>24252.0611398242</v>
      </c>
      <c r="AE396">
        <v>2522.2341621957903</v>
      </c>
      <c r="AF396">
        <v>21729.826986448199</v>
      </c>
      <c r="AG396">
        <v>372909.43716847198</v>
      </c>
      <c r="AH396">
        <v>0</v>
      </c>
    </row>
    <row r="397" spans="1:34" x14ac:dyDescent="0.2">
      <c r="A397">
        <v>2022</v>
      </c>
      <c r="B397" t="s">
        <v>21</v>
      </c>
      <c r="C397">
        <v>198083.07089999999</v>
      </c>
      <c r="D397">
        <v>106342.5885</v>
      </c>
      <c r="E397">
        <v>23915.02406</v>
      </c>
      <c r="F397">
        <v>7423.6862369999999</v>
      </c>
      <c r="G397">
        <v>16491.33783</v>
      </c>
      <c r="H397">
        <v>344682.96659999999</v>
      </c>
      <c r="I397">
        <v>2852272.2597215185</v>
      </c>
      <c r="J397" s="1">
        <v>76.581818181818207</v>
      </c>
      <c r="K397" s="7">
        <v>594</v>
      </c>
      <c r="L397">
        <v>2.9690672299649998</v>
      </c>
      <c r="M397" s="3">
        <v>126.47799999999999</v>
      </c>
      <c r="N397">
        <v>27420.748246599422</v>
      </c>
      <c r="O397">
        <v>14721.062905079481</v>
      </c>
      <c r="P397">
        <v>3310.5699092866193</v>
      </c>
      <c r="Q397">
        <v>1027.664961178275</v>
      </c>
      <c r="R397">
        <v>2282.9049490773582</v>
      </c>
      <c r="S397">
        <v>47714.652287479439</v>
      </c>
      <c r="T397" s="5">
        <v>21372896</v>
      </c>
      <c r="U397">
        <v>59596846</v>
      </c>
      <c r="V397">
        <f t="shared" si="26"/>
        <v>1769470.4246787068</v>
      </c>
      <c r="W397" s="6">
        <v>20201.003624068606</v>
      </c>
      <c r="X397">
        <f t="shared" si="25"/>
        <v>0</v>
      </c>
      <c r="Y397">
        <f t="shared" si="27"/>
        <v>0</v>
      </c>
      <c r="Z397">
        <v>115.65744692961501</v>
      </c>
      <c r="AA397" s="9">
        <f t="shared" si="24"/>
        <v>4.165188590745303</v>
      </c>
      <c r="AB397">
        <v>250531.506412902</v>
      </c>
      <c r="AC397">
        <v>134499.97908302999</v>
      </c>
      <c r="AD397">
        <v>30247.244130606799</v>
      </c>
      <c r="AE397">
        <v>9389.3298788328593</v>
      </c>
      <c r="AF397">
        <v>20857.9142606274</v>
      </c>
      <c r="AG397">
        <v>435948.12249634799</v>
      </c>
      <c r="AH397">
        <v>0</v>
      </c>
    </row>
    <row r="398" spans="1:34" x14ac:dyDescent="0.2">
      <c r="A398">
        <v>2023</v>
      </c>
      <c r="B398" t="s">
        <v>10</v>
      </c>
      <c r="C398">
        <v>253012.07819999999</v>
      </c>
      <c r="D398">
        <v>123342.3077</v>
      </c>
      <c r="E398">
        <v>41794.603589999999</v>
      </c>
      <c r="F398">
        <v>7244.2824540000001</v>
      </c>
      <c r="G398">
        <v>34550.32114</v>
      </c>
      <c r="H398">
        <v>432529.41859999998</v>
      </c>
      <c r="I398">
        <v>2764529.2265346041</v>
      </c>
      <c r="J398" s="1">
        <v>78.251363636363607</v>
      </c>
      <c r="K398" s="7">
        <v>1173</v>
      </c>
      <c r="L398">
        <v>2.9001902934600001</v>
      </c>
      <c r="M398" s="2">
        <v>127.336</v>
      </c>
      <c r="N398">
        <v>35024.600881584607</v>
      </c>
      <c r="O398">
        <v>17074.343366292702</v>
      </c>
      <c r="P398">
        <v>5785.6499189997694</v>
      </c>
      <c r="Q398">
        <v>1002.829997010065</v>
      </c>
      <c r="R398">
        <v>4782.8199225434264</v>
      </c>
      <c r="S398">
        <v>59875.284863016626</v>
      </c>
      <c r="T398" s="5">
        <v>21484595</v>
      </c>
      <c r="U398">
        <v>60164026</v>
      </c>
      <c r="V398">
        <f t="shared" si="26"/>
        <v>1744871.2422067509</v>
      </c>
      <c r="W398" s="6">
        <v>20301.070151385666</v>
      </c>
      <c r="X398">
        <f t="shared" si="25"/>
        <v>0</v>
      </c>
      <c r="Y398">
        <f t="shared" si="27"/>
        <v>0</v>
      </c>
      <c r="Z398">
        <v>112.099534402271</v>
      </c>
      <c r="AA398" s="9">
        <f t="shared" si="24"/>
        <v>4.1545550120555763</v>
      </c>
      <c r="AB398">
        <v>322175.45989675197</v>
      </c>
      <c r="AC398">
        <v>157059.16093287201</v>
      </c>
      <c r="AD398">
        <v>53219.576427362401</v>
      </c>
      <c r="AE398">
        <v>9224.579505625441</v>
      </c>
      <c r="AF398">
        <v>43994.996926830405</v>
      </c>
      <c r="AG398">
        <v>550765.66046849603</v>
      </c>
      <c r="AH398">
        <v>0</v>
      </c>
    </row>
    <row r="399" spans="1:34" x14ac:dyDescent="0.2">
      <c r="A399">
        <v>2023</v>
      </c>
      <c r="B399" t="s">
        <v>11</v>
      </c>
      <c r="C399">
        <v>184380.38699999999</v>
      </c>
      <c r="D399">
        <v>87806.681930000006</v>
      </c>
      <c r="E399">
        <v>21426.291130000001</v>
      </c>
      <c r="F399">
        <v>8687.1030819999996</v>
      </c>
      <c r="G399">
        <v>12739.188050000001</v>
      </c>
      <c r="H399">
        <v>309317.33230000001</v>
      </c>
      <c r="I399">
        <v>2701663.6013223273</v>
      </c>
      <c r="J399" s="1">
        <v>77.027500000000003</v>
      </c>
      <c r="K399" s="7">
        <v>542</v>
      </c>
      <c r="L399">
        <v>2.7873448169959998</v>
      </c>
      <c r="M399" s="3">
        <v>128.04599999999999</v>
      </c>
      <c r="N399">
        <v>25523.878191942815</v>
      </c>
      <c r="O399">
        <v>12155.127182914453</v>
      </c>
      <c r="P399">
        <v>2966.0532435438749</v>
      </c>
      <c r="Q399">
        <v>1202.5604486111586</v>
      </c>
      <c r="R399">
        <v>1763.492795209577</v>
      </c>
      <c r="S399">
        <v>42818.968116613723</v>
      </c>
      <c r="T399" s="5">
        <v>21660469</v>
      </c>
      <c r="U399">
        <v>59981100</v>
      </c>
      <c r="V399">
        <f t="shared" si="26"/>
        <v>1671880.0820271876</v>
      </c>
      <c r="W399" s="6">
        <v>20247.747092246162</v>
      </c>
      <c r="X399">
        <f t="shared" si="25"/>
        <v>0</v>
      </c>
      <c r="Y399">
        <f t="shared" si="27"/>
        <v>0</v>
      </c>
      <c r="Z399">
        <v>109.550381639275</v>
      </c>
      <c r="AA399" s="9">
        <f t="shared" si="24"/>
        <v>4.1469799110349062</v>
      </c>
      <c r="AB399">
        <v>236091.71033801997</v>
      </c>
      <c r="AC399">
        <v>112432.9439440878</v>
      </c>
      <c r="AD399">
        <v>27435.508740319801</v>
      </c>
      <c r="AE399">
        <v>11123.488012377718</v>
      </c>
      <c r="AF399">
        <v>16312.020730503</v>
      </c>
      <c r="AG399">
        <v>396068.47131685796</v>
      </c>
      <c r="AH399">
        <v>0</v>
      </c>
    </row>
    <row r="400" spans="1:34" x14ac:dyDescent="0.2">
      <c r="A400">
        <v>2023</v>
      </c>
      <c r="B400" t="s">
        <v>12</v>
      </c>
      <c r="C400">
        <v>284773.3</v>
      </c>
      <c r="D400">
        <v>82206.899999999994</v>
      </c>
      <c r="E400">
        <v>27648.9</v>
      </c>
      <c r="F400">
        <v>13909.4</v>
      </c>
      <c r="G400">
        <v>13739.5</v>
      </c>
      <c r="H400">
        <v>411372.79999999999</v>
      </c>
      <c r="I400">
        <v>2843304.4058166184</v>
      </c>
      <c r="J400" s="1">
        <v>73.348260869565195</v>
      </c>
      <c r="K400" s="7">
        <v>405</v>
      </c>
      <c r="L400">
        <v>2.7794267855069998</v>
      </c>
      <c r="M400" s="2">
        <v>128.38900000000001</v>
      </c>
      <c r="N400">
        <v>39421.324251356462</v>
      </c>
      <c r="O400">
        <v>11379.946296225227</v>
      </c>
      <c r="P400">
        <v>3827.4524054513886</v>
      </c>
      <c r="Q400">
        <v>1925.485877860802</v>
      </c>
      <c r="R400">
        <v>1901.9665275905854</v>
      </c>
      <c r="S400">
        <v>56946.562535843113</v>
      </c>
      <c r="T400" s="5">
        <v>21796280</v>
      </c>
      <c r="U400">
        <v>60464928</v>
      </c>
      <c r="V400">
        <f t="shared" si="26"/>
        <v>1680578.4046695218</v>
      </c>
      <c r="W400" s="6">
        <v>20245.057586925013</v>
      </c>
      <c r="X400">
        <f t="shared" si="25"/>
        <v>0</v>
      </c>
      <c r="Y400">
        <f t="shared" si="27"/>
        <v>0</v>
      </c>
      <c r="Z400">
        <v>115.293807349437</v>
      </c>
      <c r="AA400" s="9">
        <f t="shared" si="24"/>
        <v>4.1703337973606418</v>
      </c>
      <c r="AB400">
        <v>365617.59213700006</v>
      </c>
      <c r="AC400">
        <v>105544.61684100001</v>
      </c>
      <c r="AD400">
        <v>35498.14622100001</v>
      </c>
      <c r="AE400">
        <v>17858.139566000002</v>
      </c>
      <c r="AF400">
        <v>17640.006655000001</v>
      </c>
      <c r="AG400">
        <v>528157.42419200006</v>
      </c>
      <c r="AH400">
        <v>0</v>
      </c>
    </row>
    <row r="401" spans="1:34" x14ac:dyDescent="0.2">
      <c r="A401">
        <v>2023</v>
      </c>
      <c r="B401" t="s">
        <v>13</v>
      </c>
      <c r="C401">
        <v>281302.2</v>
      </c>
      <c r="D401">
        <v>121248.3</v>
      </c>
      <c r="E401">
        <v>29300.2</v>
      </c>
      <c r="F401">
        <v>14512.4</v>
      </c>
      <c r="G401">
        <v>14787.8</v>
      </c>
      <c r="H401">
        <v>448231.5</v>
      </c>
      <c r="K401" s="7">
        <v>273</v>
      </c>
      <c r="L401">
        <v>2.8256978101130001</v>
      </c>
      <c r="M401" s="3">
        <v>128.363</v>
      </c>
      <c r="N401">
        <v>38940.817972822333</v>
      </c>
      <c r="O401">
        <v>16784.468730831661</v>
      </c>
      <c r="P401">
        <v>4056.0427709676246</v>
      </c>
      <c r="Q401">
        <v>2008.9594988904701</v>
      </c>
      <c r="R401">
        <v>2047.0832720771541</v>
      </c>
      <c r="S401">
        <v>62048.932611209973</v>
      </c>
      <c r="U401">
        <v>60617217</v>
      </c>
      <c r="V401">
        <f t="shared" si="26"/>
        <v>1712859.3733204452</v>
      </c>
      <c r="W401" s="6">
        <v>20323.89708651496</v>
      </c>
      <c r="X401">
        <f t="shared" si="25"/>
        <v>0</v>
      </c>
      <c r="Y401">
        <f t="shared" si="27"/>
        <v>0</v>
      </c>
      <c r="AA401" s="9"/>
      <c r="AB401">
        <v>361087.94298600004</v>
      </c>
      <c r="AC401">
        <v>155637.95532900002</v>
      </c>
      <c r="AD401">
        <v>37610.615726000004</v>
      </c>
      <c r="AE401">
        <v>18628.552012</v>
      </c>
      <c r="AF401">
        <v>18982.063714</v>
      </c>
      <c r="AG401">
        <v>575363.40034499997</v>
      </c>
      <c r="AH401">
        <v>0</v>
      </c>
    </row>
    <row r="402" spans="1:34" x14ac:dyDescent="0.2">
      <c r="A402">
        <v>2023</v>
      </c>
      <c r="B402" t="s">
        <v>14</v>
      </c>
      <c r="K402" s="7">
        <v>32</v>
      </c>
      <c r="W402" s="4"/>
      <c r="X402">
        <f t="shared" si="25"/>
        <v>0</v>
      </c>
      <c r="Y402">
        <f t="shared" si="27"/>
        <v>0</v>
      </c>
      <c r="AA402" s="9"/>
      <c r="AH402">
        <v>0</v>
      </c>
    </row>
    <row r="403" spans="1:34" x14ac:dyDescent="0.2">
      <c r="W403" s="4"/>
    </row>
    <row r="404" spans="1:34" x14ac:dyDescent="0.2">
      <c r="W404" s="4"/>
    </row>
    <row r="405" spans="1:34" x14ac:dyDescent="0.2">
      <c r="W405" s="4"/>
    </row>
    <row r="406" spans="1:34" x14ac:dyDescent="0.2">
      <c r="W406" s="4"/>
    </row>
    <row r="407" spans="1:34" x14ac:dyDescent="0.2">
      <c r="W407" s="4"/>
    </row>
    <row r="408" spans="1:34" x14ac:dyDescent="0.2">
      <c r="W408" s="4"/>
    </row>
    <row r="409" spans="1:34" x14ac:dyDescent="0.2">
      <c r="W409" s="4"/>
    </row>
    <row r="410" spans="1:34" x14ac:dyDescent="0.2">
      <c r="W410" s="4"/>
    </row>
    <row r="411" spans="1:34" x14ac:dyDescent="0.2">
      <c r="W411" s="4"/>
    </row>
    <row r="412" spans="1:34" x14ac:dyDescent="0.2">
      <c r="W412" s="4"/>
    </row>
    <row r="413" spans="1:34" x14ac:dyDescent="0.2">
      <c r="W413" s="4"/>
    </row>
    <row r="414" spans="1:34" x14ac:dyDescent="0.2">
      <c r="W414" s="4"/>
    </row>
    <row r="415" spans="1:34" x14ac:dyDescent="0.2">
      <c r="W415" s="4"/>
    </row>
    <row r="416" spans="1:34" x14ac:dyDescent="0.2">
      <c r="W416" s="4"/>
    </row>
    <row r="417" spans="23:23" x14ac:dyDescent="0.2">
      <c r="W417" s="4"/>
    </row>
    <row r="418" spans="23:23" x14ac:dyDescent="0.2">
      <c r="W418" s="4"/>
    </row>
    <row r="419" spans="23:23" x14ac:dyDescent="0.2">
      <c r="W419" s="4"/>
    </row>
    <row r="420" spans="23:23" x14ac:dyDescent="0.2">
      <c r="W420" s="4"/>
    </row>
    <row r="421" spans="23:23" x14ac:dyDescent="0.2">
      <c r="W421" s="4"/>
    </row>
    <row r="422" spans="23:23" x14ac:dyDescent="0.2">
      <c r="W422" s="4"/>
    </row>
    <row r="423" spans="23:23" x14ac:dyDescent="0.2">
      <c r="W423" s="8"/>
    </row>
    <row r="424" spans="23:23" x14ac:dyDescent="0.2">
      <c r="W424" s="8"/>
    </row>
    <row r="425" spans="23:23" x14ac:dyDescent="0.2">
      <c r="W425" s="8"/>
    </row>
    <row r="426" spans="23:23" x14ac:dyDescent="0.2">
      <c r="W426" s="8"/>
    </row>
    <row r="427" spans="23:23" x14ac:dyDescent="0.2">
      <c r="W427" s="8"/>
    </row>
    <row r="428" spans="23:23" x14ac:dyDescent="0.2">
      <c r="W428" s="8"/>
    </row>
    <row r="429" spans="23:23" x14ac:dyDescent="0.2">
      <c r="W429" s="8"/>
    </row>
    <row r="430" spans="23:23" x14ac:dyDescent="0.2">
      <c r="W430" s="8"/>
    </row>
    <row r="431" spans="23:23" x14ac:dyDescent="0.2">
      <c r="W431" s="8"/>
    </row>
    <row r="432" spans="23:23" x14ac:dyDescent="0.2">
      <c r="W432" s="8"/>
    </row>
    <row r="433" spans="23:23" x14ac:dyDescent="0.2">
      <c r="W4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EA83-09A0-024B-A1BD-3E275BDD2DC5}">
  <dimension ref="A1:AH402"/>
  <sheetViews>
    <sheetView topLeftCell="A344" zoomScale="118" workbookViewId="0">
      <pane xSplit="1" topLeftCell="B1" activePane="topRight" state="frozen"/>
      <selection pane="topRight" activeCell="AI7" sqref="AI7"/>
    </sheetView>
  </sheetViews>
  <sheetFormatPr baseColWidth="10" defaultRowHeight="16" x14ac:dyDescent="0.2"/>
  <cols>
    <col min="6" max="6" width="15" bestFit="1" customWidth="1"/>
    <col min="7" max="7" width="17.6640625" bestFit="1" customWidth="1"/>
    <col min="8" max="8" width="14.33203125" bestFit="1" customWidth="1"/>
    <col min="10" max="10" width="17.83203125" bestFit="1" customWidth="1"/>
    <col min="13" max="13" width="16.83203125" bestFit="1" customWidth="1"/>
    <col min="17" max="17" width="14.33203125" bestFit="1" customWidth="1"/>
    <col min="18" max="18" width="17" bestFit="1" customWidth="1"/>
    <col min="27" max="27" width="16.83203125" bestFit="1" customWidth="1"/>
  </cols>
  <sheetData>
    <row r="1" spans="1:34" x14ac:dyDescent="0.2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43</v>
      </c>
      <c r="J1" t="s">
        <v>5</v>
      </c>
      <c r="K1" t="s">
        <v>8</v>
      </c>
      <c r="L1" t="s">
        <v>4</v>
      </c>
      <c r="M1" t="s">
        <v>6</v>
      </c>
      <c r="N1" t="s">
        <v>26</v>
      </c>
      <c r="O1" t="s">
        <v>25</v>
      </c>
      <c r="P1" t="s">
        <v>27</v>
      </c>
      <c r="Q1" t="s">
        <v>31</v>
      </c>
      <c r="R1" t="s">
        <v>32</v>
      </c>
      <c r="S1" t="s">
        <v>29</v>
      </c>
      <c r="T1" t="s">
        <v>40</v>
      </c>
      <c r="U1" t="s">
        <v>7</v>
      </c>
      <c r="V1" t="s">
        <v>33</v>
      </c>
      <c r="W1" t="s">
        <v>9</v>
      </c>
      <c r="X1" t="s">
        <v>2</v>
      </c>
      <c r="Y1" t="s">
        <v>3</v>
      </c>
      <c r="Z1" t="s">
        <v>41</v>
      </c>
      <c r="AA1" t="s">
        <v>42</v>
      </c>
      <c r="AB1" t="s">
        <v>44</v>
      </c>
      <c r="AC1" t="s">
        <v>22</v>
      </c>
      <c r="AD1" t="s">
        <v>23</v>
      </c>
      <c r="AE1" t="s">
        <v>24</v>
      </c>
      <c r="AF1" t="s">
        <v>28</v>
      </c>
      <c r="AG1" t="s">
        <v>30</v>
      </c>
      <c r="AH1" t="s">
        <v>45</v>
      </c>
    </row>
    <row r="2" spans="1:34" x14ac:dyDescent="0.2">
      <c r="A2">
        <v>1990</v>
      </c>
      <c r="B2" t="s">
        <v>10</v>
      </c>
      <c r="C2">
        <v>3897.6080000000002</v>
      </c>
      <c r="D2">
        <v>2092.6489999999999</v>
      </c>
      <c r="E2">
        <v>1040.4449999999999</v>
      </c>
      <c r="F2">
        <v>497.36</v>
      </c>
      <c r="G2">
        <v>543.08500000000004</v>
      </c>
      <c r="H2">
        <v>7603.7340000000004</v>
      </c>
      <c r="J2" s="1">
        <v>22.604347826087</v>
      </c>
      <c r="K2">
        <v>0</v>
      </c>
      <c r="M2" s="2">
        <v>7.7760373017278699</v>
      </c>
      <c r="N2">
        <v>539.54801511476307</v>
      </c>
      <c r="O2">
        <v>289.68654987415198</v>
      </c>
      <c r="P2">
        <v>144.02937252439949</v>
      </c>
      <c r="Q2">
        <v>68.849817836344386</v>
      </c>
      <c r="R2">
        <v>75.179554688055106</v>
      </c>
      <c r="S2">
        <v>1052.589071851412</v>
      </c>
      <c r="V2">
        <f>U2*L2/100</f>
        <v>0</v>
      </c>
      <c r="X2">
        <f t="shared" ref="X2:X65" si="0">IF(O2=2008,1,0)</f>
        <v>0</v>
      </c>
      <c r="Y2">
        <f>IF(O2=2020,1,0)</f>
        <v>0</v>
      </c>
      <c r="AB2">
        <v>303.07945195512963</v>
      </c>
      <c r="AC2">
        <v>162.72516683423524</v>
      </c>
      <c r="AD2">
        <v>80.905391303962531</v>
      </c>
      <c r="AE2">
        <v>38.674899123873736</v>
      </c>
      <c r="AF2">
        <v>42.230492180088802</v>
      </c>
      <c r="AG2">
        <v>591.26919216416468</v>
      </c>
      <c r="AH2">
        <v>0</v>
      </c>
    </row>
    <row r="3" spans="1:34" x14ac:dyDescent="0.2">
      <c r="A3">
        <v>1990</v>
      </c>
      <c r="B3" t="s">
        <v>11</v>
      </c>
      <c r="C3">
        <v>2299.732</v>
      </c>
      <c r="D3">
        <v>1796.2370000000001</v>
      </c>
      <c r="E3">
        <v>887.69299999999998</v>
      </c>
      <c r="F3">
        <v>355.26</v>
      </c>
      <c r="G3">
        <v>532.43299999999999</v>
      </c>
      <c r="H3">
        <v>5555.9629999999997</v>
      </c>
      <c r="J3" s="1">
        <v>22.202500000000001</v>
      </c>
      <c r="K3">
        <v>0</v>
      </c>
      <c r="M3" s="3">
        <v>7.9521198537757698</v>
      </c>
      <c r="N3">
        <v>318.35316324676677</v>
      </c>
      <c r="O3">
        <v>248.65407399248377</v>
      </c>
      <c r="P3">
        <v>122.88382930794204</v>
      </c>
      <c r="Q3">
        <v>49.178836827528762</v>
      </c>
      <c r="R3">
        <v>73.704992480413281</v>
      </c>
      <c r="S3">
        <v>769.11500815399199</v>
      </c>
      <c r="V3">
        <f t="shared" ref="V3:V66" si="1">U3*L3/100</f>
        <v>0</v>
      </c>
      <c r="X3">
        <f t="shared" si="0"/>
        <v>0</v>
      </c>
      <c r="Y3">
        <f>IF(O3=2020,1,0)</f>
        <v>0</v>
      </c>
      <c r="AB3">
        <v>182.87744495563459</v>
      </c>
      <c r="AC3">
        <v>142.8389190978663</v>
      </c>
      <c r="AD3">
        <v>70.590411293577745</v>
      </c>
      <c r="AE3">
        <v>28.2507009925238</v>
      </c>
      <c r="AF3">
        <v>42.339710301053948</v>
      </c>
      <c r="AG3">
        <v>441.81683679143589</v>
      </c>
      <c r="AH3">
        <v>0</v>
      </c>
    </row>
    <row r="4" spans="1:34" x14ac:dyDescent="0.2">
      <c r="A4">
        <v>1990</v>
      </c>
      <c r="B4" t="s">
        <v>12</v>
      </c>
      <c r="C4">
        <v>2082.5030000000002</v>
      </c>
      <c r="D4">
        <v>2005.865</v>
      </c>
      <c r="E4">
        <v>800.11500000000001</v>
      </c>
      <c r="F4">
        <v>408.45299999999997</v>
      </c>
      <c r="G4">
        <v>391.66199999999998</v>
      </c>
      <c r="H4">
        <v>5649.1189999999997</v>
      </c>
      <c r="J4" s="1">
        <v>20.4404545454545</v>
      </c>
      <c r="K4">
        <v>0</v>
      </c>
      <c r="M4" s="2">
        <v>8.0923099196601296</v>
      </c>
      <c r="N4">
        <v>288.2820335242896</v>
      </c>
      <c r="O4">
        <v>277.67299311223042</v>
      </c>
      <c r="P4">
        <v>110.76035869013728</v>
      </c>
      <c r="Q4">
        <v>56.542373018956823</v>
      </c>
      <c r="R4">
        <v>54.21798567118045</v>
      </c>
      <c r="S4">
        <v>782.01064437395814</v>
      </c>
      <c r="V4">
        <f t="shared" si="1"/>
        <v>0</v>
      </c>
      <c r="X4">
        <f t="shared" si="0"/>
        <v>0</v>
      </c>
      <c r="Y4">
        <f>IF(O4=2020,1,0)</f>
        <v>0</v>
      </c>
      <c r="AB4">
        <v>168.52259684621978</v>
      </c>
      <c r="AC4">
        <v>162.32081236999065</v>
      </c>
      <c r="AD4">
        <v>64.74778551368864</v>
      </c>
      <c r="AE4">
        <v>33.053282636149383</v>
      </c>
      <c r="AF4">
        <v>31.694502877539254</v>
      </c>
      <c r="AG4">
        <v>457.14421721040503</v>
      </c>
      <c r="AH4">
        <v>0</v>
      </c>
    </row>
    <row r="5" spans="1:34" x14ac:dyDescent="0.2">
      <c r="A5">
        <v>1990</v>
      </c>
      <c r="B5" t="s">
        <v>13</v>
      </c>
      <c r="C5">
        <v>3020.3330000000001</v>
      </c>
      <c r="D5">
        <v>2032.4190000000001</v>
      </c>
      <c r="E5">
        <v>860.16600000000005</v>
      </c>
      <c r="F5">
        <v>390.04500000000002</v>
      </c>
      <c r="G5">
        <v>470.12099999999998</v>
      </c>
      <c r="H5">
        <v>6585.6840000000002</v>
      </c>
      <c r="J5" s="1">
        <v>18.526666666666699</v>
      </c>
      <c r="K5">
        <v>0</v>
      </c>
      <c r="M5" s="3">
        <v>8.21547154939074</v>
      </c>
      <c r="N5">
        <v>418.10635526600362</v>
      </c>
      <c r="O5">
        <v>281.34887790961324</v>
      </c>
      <c r="P5">
        <v>119.07325158641027</v>
      </c>
      <c r="Q5">
        <v>53.994143473493942</v>
      </c>
      <c r="R5">
        <v>65.079108112916316</v>
      </c>
      <c r="S5">
        <v>911.65985147122376</v>
      </c>
      <c r="V5">
        <f t="shared" si="1"/>
        <v>0</v>
      </c>
      <c r="X5">
        <f t="shared" si="0"/>
        <v>0</v>
      </c>
      <c r="Y5">
        <f t="shared" ref="Y5:Y68" si="2">IF(O5=2020,1,0)</f>
        <v>0</v>
      </c>
      <c r="AB5">
        <v>248.13459831185983</v>
      </c>
      <c r="AC5">
        <v>166.9728047094118</v>
      </c>
      <c r="AD5">
        <v>70.666693007532359</v>
      </c>
      <c r="AE5">
        <v>32.044036004821116</v>
      </c>
      <c r="AF5">
        <v>38.622657002711243</v>
      </c>
      <c r="AG5">
        <v>541.04499535277807</v>
      </c>
      <c r="AH5">
        <v>0</v>
      </c>
    </row>
    <row r="6" spans="1:34" x14ac:dyDescent="0.2">
      <c r="A6">
        <v>1990</v>
      </c>
      <c r="B6" t="s">
        <v>14</v>
      </c>
      <c r="C6">
        <v>2311.7379999999998</v>
      </c>
      <c r="D6">
        <v>2060.3139999999999</v>
      </c>
      <c r="E6">
        <v>801.12199999999996</v>
      </c>
      <c r="F6">
        <v>393.68700000000001</v>
      </c>
      <c r="G6">
        <v>407.435</v>
      </c>
      <c r="H6">
        <v>5789.9589999999998</v>
      </c>
      <c r="J6" s="1">
        <v>18.443043478260901</v>
      </c>
      <c r="K6">
        <v>0</v>
      </c>
      <c r="M6" s="2">
        <v>8.3588376756723708</v>
      </c>
      <c r="N6">
        <v>320.01516041771566</v>
      </c>
      <c r="O6">
        <v>285.2103980731664</v>
      </c>
      <c r="P6">
        <v>110.89975825295133</v>
      </c>
      <c r="Q6">
        <v>54.498307532847249</v>
      </c>
      <c r="R6">
        <v>56.401450720104087</v>
      </c>
      <c r="S6">
        <v>801.50720289107016</v>
      </c>
      <c r="V6">
        <f t="shared" si="1"/>
        <v>0</v>
      </c>
      <c r="X6">
        <f t="shared" si="0"/>
        <v>0</v>
      </c>
      <c r="Y6">
        <f t="shared" si="2"/>
        <v>0</v>
      </c>
      <c r="AB6">
        <v>193.23442690683493</v>
      </c>
      <c r="AC6">
        <v>172.21830286915244</v>
      </c>
      <c r="AD6">
        <v>66.964487564099997</v>
      </c>
      <c r="AE6">
        <v>32.907657280224285</v>
      </c>
      <c r="AF6">
        <v>34.056830283875719</v>
      </c>
      <c r="AG6">
        <v>483.97327429798321</v>
      </c>
      <c r="AH6">
        <v>0</v>
      </c>
    </row>
    <row r="7" spans="1:34" x14ac:dyDescent="0.2">
      <c r="A7">
        <v>1990</v>
      </c>
      <c r="B7" t="s">
        <v>15</v>
      </c>
      <c r="C7">
        <v>2484.6909999999998</v>
      </c>
      <c r="D7">
        <v>2094.462</v>
      </c>
      <c r="E7">
        <v>970.63800000000003</v>
      </c>
      <c r="F7">
        <v>417.43200000000002</v>
      </c>
      <c r="G7">
        <v>553.20600000000002</v>
      </c>
      <c r="H7">
        <v>6195.1790000000001</v>
      </c>
      <c r="J7" s="1">
        <v>16.6971428571429</v>
      </c>
      <c r="K7">
        <v>0</v>
      </c>
      <c r="M7" s="3">
        <v>8.5429385894720191</v>
      </c>
      <c r="N7">
        <v>343.95713915394151</v>
      </c>
      <c r="O7">
        <v>289.93752445943687</v>
      </c>
      <c r="P7">
        <v>134.36595119236296</v>
      </c>
      <c r="Q7">
        <v>57.785340918169759</v>
      </c>
      <c r="R7">
        <v>76.580610274193205</v>
      </c>
      <c r="S7">
        <v>857.60202994520296</v>
      </c>
      <c r="V7">
        <f t="shared" si="1"/>
        <v>0</v>
      </c>
      <c r="X7">
        <f t="shared" si="0"/>
        <v>0</v>
      </c>
      <c r="Y7">
        <f t="shared" si="2"/>
        <v>0</v>
      </c>
      <c r="AB7">
        <v>212.26562626813819</v>
      </c>
      <c r="AC7">
        <v>178.92860243982744</v>
      </c>
      <c r="AD7">
        <v>82.921008266079426</v>
      </c>
      <c r="AE7">
        <v>35.660959412804843</v>
      </c>
      <c r="AF7">
        <v>47.260048853274583</v>
      </c>
      <c r="AG7">
        <v>529.25033747786676</v>
      </c>
      <c r="AH7">
        <v>0</v>
      </c>
    </row>
    <row r="8" spans="1:34" x14ac:dyDescent="0.2">
      <c r="A8">
        <v>1990</v>
      </c>
      <c r="B8" t="s">
        <v>16</v>
      </c>
      <c r="C8">
        <v>2648.1610000000001</v>
      </c>
      <c r="D8">
        <v>2274.152</v>
      </c>
      <c r="E8">
        <v>962.57899999999995</v>
      </c>
      <c r="F8">
        <v>436.685</v>
      </c>
      <c r="G8">
        <v>525.89400000000001</v>
      </c>
      <c r="H8">
        <v>6570.232</v>
      </c>
      <c r="J8" s="1">
        <v>18.636818181818199</v>
      </c>
      <c r="K8">
        <v>0</v>
      </c>
      <c r="M8" s="2">
        <v>8.6987348337264905</v>
      </c>
      <c r="N8">
        <v>366.58638099427293</v>
      </c>
      <c r="O8">
        <v>314.81210980408201</v>
      </c>
      <c r="P8">
        <v>133.25033939820358</v>
      </c>
      <c r="Q8">
        <v>60.450544277513366</v>
      </c>
      <c r="R8">
        <v>72.799795120690234</v>
      </c>
      <c r="S8">
        <v>909.5208226285198</v>
      </c>
      <c r="V8">
        <f t="shared" si="1"/>
        <v>0</v>
      </c>
      <c r="X8">
        <f t="shared" si="0"/>
        <v>0</v>
      </c>
      <c r="Y8">
        <f t="shared" si="2"/>
        <v>0</v>
      </c>
      <c r="AB8">
        <v>230.35650336015976</v>
      </c>
      <c r="AC8">
        <v>197.82245219588765</v>
      </c>
      <c r="AD8">
        <v>83.732194775136108</v>
      </c>
      <c r="AE8">
        <v>37.986070208658525</v>
      </c>
      <c r="AF8">
        <v>45.74612456647759</v>
      </c>
      <c r="AG8">
        <v>571.52705964064467</v>
      </c>
      <c r="AH8">
        <v>0</v>
      </c>
    </row>
    <row r="9" spans="1:34" x14ac:dyDescent="0.2">
      <c r="A9">
        <v>1990</v>
      </c>
      <c r="B9" t="s">
        <v>17</v>
      </c>
      <c r="C9">
        <v>3020.683</v>
      </c>
      <c r="D9">
        <v>2324.41</v>
      </c>
      <c r="E9">
        <v>945.34299999999996</v>
      </c>
      <c r="F9">
        <v>429.47300000000001</v>
      </c>
      <c r="G9">
        <v>515.87</v>
      </c>
      <c r="H9">
        <v>7022.9970000000003</v>
      </c>
      <c r="J9" s="1">
        <v>27.148260869565199</v>
      </c>
      <c r="K9">
        <v>0</v>
      </c>
      <c r="M9" s="3">
        <v>8.8469504416048093</v>
      </c>
      <c r="N9">
        <v>418.15480595814347</v>
      </c>
      <c r="O9">
        <v>321.7693523342794</v>
      </c>
      <c r="P9">
        <v>130.86435045613499</v>
      </c>
      <c r="Q9">
        <v>59.452183158332659</v>
      </c>
      <c r="R9">
        <v>71.412167297802341</v>
      </c>
      <c r="S9">
        <v>972.19733013349105</v>
      </c>
      <c r="V9">
        <f t="shared" si="1"/>
        <v>0</v>
      </c>
      <c r="X9">
        <f t="shared" si="0"/>
        <v>0</v>
      </c>
      <c r="Y9">
        <f t="shared" si="2"/>
        <v>0</v>
      </c>
      <c r="AB9">
        <v>267.23832800798141</v>
      </c>
      <c r="AC9">
        <v>205.63940075970632</v>
      </c>
      <c r="AD9">
        <v>83.634026713180148</v>
      </c>
      <c r="AE9">
        <v>37.995263470073425</v>
      </c>
      <c r="AF9">
        <v>45.63876324310673</v>
      </c>
      <c r="AG9">
        <v>621.32106410539257</v>
      </c>
      <c r="AH9">
        <v>0</v>
      </c>
    </row>
    <row r="10" spans="1:34" x14ac:dyDescent="0.2">
      <c r="A10">
        <v>1990</v>
      </c>
      <c r="B10" t="s">
        <v>18</v>
      </c>
      <c r="C10">
        <v>2474.4870000000001</v>
      </c>
      <c r="D10">
        <v>2334.8029999999999</v>
      </c>
      <c r="E10">
        <v>969.94899999999996</v>
      </c>
      <c r="F10">
        <v>435.315</v>
      </c>
      <c r="G10">
        <v>534.63400000000001</v>
      </c>
      <c r="H10">
        <v>6465.8159999999998</v>
      </c>
      <c r="J10" s="1">
        <v>33.558999999999997</v>
      </c>
      <c r="K10">
        <v>0</v>
      </c>
      <c r="M10" s="2">
        <v>8.9730613687053005</v>
      </c>
      <c r="N10">
        <v>342.54459383223883</v>
      </c>
      <c r="O10">
        <v>323.20806102973773</v>
      </c>
      <c r="P10">
        <v>134.27057254412173</v>
      </c>
      <c r="Q10">
        <v>60.260894425422734</v>
      </c>
      <c r="R10">
        <v>74.009678118699014</v>
      </c>
      <c r="S10">
        <v>895.06645842713704</v>
      </c>
      <c r="V10">
        <f t="shared" si="1"/>
        <v>0</v>
      </c>
      <c r="X10">
        <f t="shared" si="0"/>
        <v>0</v>
      </c>
      <c r="Y10">
        <f t="shared" si="2"/>
        <v>0</v>
      </c>
      <c r="AB10">
        <v>222.03723707063472</v>
      </c>
      <c r="AC10">
        <v>209.50330602837238</v>
      </c>
      <c r="AD10">
        <v>87.034119015143361</v>
      </c>
      <c r="AE10">
        <v>39.061082097179472</v>
      </c>
      <c r="AF10">
        <v>47.973036917963896</v>
      </c>
      <c r="AG10">
        <v>580.18163766756629</v>
      </c>
      <c r="AH10">
        <v>0</v>
      </c>
    </row>
    <row r="11" spans="1:34" x14ac:dyDescent="0.2">
      <c r="A11">
        <v>1990</v>
      </c>
      <c r="B11" t="s">
        <v>19</v>
      </c>
      <c r="C11">
        <v>2486.672</v>
      </c>
      <c r="D11">
        <v>2506.1460000000002</v>
      </c>
      <c r="E11">
        <v>921.65700000000004</v>
      </c>
      <c r="F11">
        <v>423.31400000000002</v>
      </c>
      <c r="G11">
        <v>498.34300000000002</v>
      </c>
      <c r="H11">
        <v>6714.5339999999997</v>
      </c>
      <c r="J11" s="1">
        <v>36.339565217391304</v>
      </c>
      <c r="K11">
        <v>0</v>
      </c>
      <c r="M11" s="3">
        <v>9.1020598876472398</v>
      </c>
      <c r="N11">
        <v>344.23137007145363</v>
      </c>
      <c r="O11">
        <v>346.92716658211992</v>
      </c>
      <c r="P11">
        <v>127.58548447320183</v>
      </c>
      <c r="Q11">
        <v>58.599589407218694</v>
      </c>
      <c r="R11">
        <v>68.985895065983129</v>
      </c>
      <c r="S11">
        <v>929.49662770617022</v>
      </c>
      <c r="V11">
        <f t="shared" si="1"/>
        <v>0</v>
      </c>
      <c r="X11">
        <f t="shared" si="0"/>
        <v>0</v>
      </c>
      <c r="Y11">
        <f t="shared" si="2"/>
        <v>0</v>
      </c>
      <c r="AB11">
        <v>226.33837464935539</v>
      </c>
      <c r="AC11">
        <v>228.11090979187583</v>
      </c>
      <c r="AD11">
        <v>83.88977209869293</v>
      </c>
      <c r="AE11">
        <v>38.530293792795042</v>
      </c>
      <c r="AF11">
        <v>45.359478305897888</v>
      </c>
      <c r="AG11">
        <v>611.16090585643576</v>
      </c>
      <c r="AH11">
        <v>0</v>
      </c>
    </row>
    <row r="12" spans="1:34" x14ac:dyDescent="0.2">
      <c r="A12">
        <v>1990</v>
      </c>
      <c r="B12" t="s">
        <v>20</v>
      </c>
      <c r="C12">
        <v>2689.83</v>
      </c>
      <c r="D12">
        <v>2550.674</v>
      </c>
      <c r="E12">
        <v>1024.5329999999999</v>
      </c>
      <c r="F12">
        <v>456.709</v>
      </c>
      <c r="G12">
        <v>567.82399999999996</v>
      </c>
      <c r="H12">
        <v>7099.0379999999996</v>
      </c>
      <c r="J12" s="1">
        <v>32.395000000000003</v>
      </c>
      <c r="K12">
        <v>0</v>
      </c>
      <c r="M12" s="2">
        <v>9.3437231026759395</v>
      </c>
      <c r="N12">
        <v>372.35464353935623</v>
      </c>
      <c r="O12">
        <v>353.09120206671196</v>
      </c>
      <c r="P12">
        <v>141.82666562916884</v>
      </c>
      <c r="Q12">
        <v>63.222477590113812</v>
      </c>
      <c r="R12">
        <v>78.604188039055032</v>
      </c>
      <c r="S12">
        <v>982.72372750781437</v>
      </c>
      <c r="V12">
        <f t="shared" si="1"/>
        <v>0</v>
      </c>
      <c r="X12">
        <f t="shared" si="0"/>
        <v>0</v>
      </c>
      <c r="Y12">
        <f t="shared" si="2"/>
        <v>0</v>
      </c>
      <c r="AB12">
        <v>251.33026713270823</v>
      </c>
      <c r="AC12">
        <v>238.32791581194849</v>
      </c>
      <c r="AD12">
        <v>95.729526615538873</v>
      </c>
      <c r="AE12">
        <v>42.673624345000256</v>
      </c>
      <c r="AF12">
        <v>53.055902270538624</v>
      </c>
      <c r="AG12">
        <v>663.31445367374397</v>
      </c>
      <c r="AH12">
        <v>0</v>
      </c>
    </row>
    <row r="13" spans="1:34" x14ac:dyDescent="0.2">
      <c r="A13">
        <v>1990</v>
      </c>
      <c r="B13" t="s">
        <v>21</v>
      </c>
      <c r="C13">
        <v>3555.6819999999998</v>
      </c>
      <c r="D13">
        <v>2563.4450000000002</v>
      </c>
      <c r="E13">
        <v>1018.522</v>
      </c>
      <c r="F13">
        <v>519.65899999999999</v>
      </c>
      <c r="G13">
        <v>498.863</v>
      </c>
      <c r="H13">
        <v>8065.0150000000003</v>
      </c>
      <c r="J13" s="1">
        <v>27.123809523809499</v>
      </c>
      <c r="K13">
        <v>0</v>
      </c>
      <c r="M13" s="3">
        <v>9.6382139538614098</v>
      </c>
      <c r="N13">
        <v>492.21501122721702</v>
      </c>
      <c r="O13">
        <v>354.85909860762393</v>
      </c>
      <c r="P13">
        <v>140.99455959930265</v>
      </c>
      <c r="Q13">
        <v>71.936680647854445</v>
      </c>
      <c r="R13">
        <v>69.057878951448188</v>
      </c>
      <c r="S13">
        <v>1116.4444539114224</v>
      </c>
      <c r="V13">
        <f t="shared" si="1"/>
        <v>0</v>
      </c>
      <c r="X13">
        <f t="shared" si="0"/>
        <v>0</v>
      </c>
      <c r="Y13">
        <f t="shared" si="2"/>
        <v>0</v>
      </c>
      <c r="AB13">
        <v>342.70423867893845</v>
      </c>
      <c r="AC13">
        <v>247.07031368956265</v>
      </c>
      <c r="AD13">
        <v>98.167329527148325</v>
      </c>
      <c r="AE13">
        <v>50.085846250496665</v>
      </c>
      <c r="AF13">
        <v>48.081483276651646</v>
      </c>
      <c r="AG13">
        <v>777.32340111101587</v>
      </c>
      <c r="AH13">
        <v>0</v>
      </c>
    </row>
    <row r="14" spans="1:34" x14ac:dyDescent="0.2">
      <c r="A14">
        <v>1991</v>
      </c>
      <c r="B14" t="s">
        <v>10</v>
      </c>
      <c r="C14">
        <v>4871.4430000000002</v>
      </c>
      <c r="D14">
        <v>2815.7939999999999</v>
      </c>
      <c r="E14">
        <v>1081.9880000000001</v>
      </c>
      <c r="F14">
        <v>730.21</v>
      </c>
      <c r="G14">
        <v>351.77800000000002</v>
      </c>
      <c r="H14">
        <v>9664.9519999999993</v>
      </c>
      <c r="J14" s="1">
        <v>24.9621739130435</v>
      </c>
      <c r="K14">
        <v>0</v>
      </c>
      <c r="M14" s="2">
        <v>9.8838798948013693</v>
      </c>
      <c r="N14">
        <v>674.35652877218718</v>
      </c>
      <c r="O14">
        <v>389.79190920997161</v>
      </c>
      <c r="P14">
        <v>149.78019282031241</v>
      </c>
      <c r="Q14">
        <v>101.08337116430157</v>
      </c>
      <c r="R14">
        <v>48.696821656010847</v>
      </c>
      <c r="S14">
        <v>1337.9246111408481</v>
      </c>
      <c r="V14">
        <f t="shared" si="1"/>
        <v>0</v>
      </c>
      <c r="X14">
        <f t="shared" si="0"/>
        <v>0</v>
      </c>
      <c r="Y14">
        <f t="shared" si="2"/>
        <v>0</v>
      </c>
      <c r="AB14">
        <v>481.48757526370866</v>
      </c>
      <c r="AC14">
        <v>278.30969704502326</v>
      </c>
      <c r="AD14">
        <v>106.94239439616344</v>
      </c>
      <c r="AE14">
        <v>72.173079379829076</v>
      </c>
      <c r="AF14">
        <v>34.76931501633436</v>
      </c>
      <c r="AG14">
        <v>955.27224757020269</v>
      </c>
      <c r="AH14">
        <v>0</v>
      </c>
    </row>
    <row r="15" spans="1:34" x14ac:dyDescent="0.2">
      <c r="A15">
        <v>1991</v>
      </c>
      <c r="B15" t="s">
        <v>11</v>
      </c>
      <c r="C15">
        <v>2937.7069999999999</v>
      </c>
      <c r="D15">
        <v>2551.7939999999999</v>
      </c>
      <c r="E15">
        <v>836.3</v>
      </c>
      <c r="F15">
        <v>504.91899999999998</v>
      </c>
      <c r="G15">
        <v>331.38099999999997</v>
      </c>
      <c r="H15">
        <v>7318.9560000000001</v>
      </c>
      <c r="J15" s="1">
        <v>20.664999999999999</v>
      </c>
      <c r="K15">
        <v>0</v>
      </c>
      <c r="M15" s="3">
        <v>10.0564247219094</v>
      </c>
      <c r="N15">
        <v>406.6683927267045</v>
      </c>
      <c r="O15">
        <v>353.24624428155983</v>
      </c>
      <c r="P15">
        <v>115.76946810466224</v>
      </c>
      <c r="Q15">
        <v>69.89621435601812</v>
      </c>
      <c r="R15">
        <v>45.873253748644117</v>
      </c>
      <c r="S15">
        <v>1013.1670969764754</v>
      </c>
      <c r="V15">
        <f t="shared" si="1"/>
        <v>0</v>
      </c>
      <c r="X15">
        <f t="shared" si="0"/>
        <v>0</v>
      </c>
      <c r="Y15">
        <f t="shared" si="2"/>
        <v>0</v>
      </c>
      <c r="AB15">
        <v>295.42829300526296</v>
      </c>
      <c r="AC15">
        <v>256.61924266820074</v>
      </c>
      <c r="AD15">
        <v>84.101879949328307</v>
      </c>
      <c r="AE15">
        <v>50.776799141617722</v>
      </c>
      <c r="AF15">
        <v>33.325080807710584</v>
      </c>
      <c r="AG15">
        <v>736.02530056967134</v>
      </c>
      <c r="AH15">
        <v>0</v>
      </c>
    </row>
    <row r="16" spans="1:34" x14ac:dyDescent="0.2">
      <c r="A16">
        <v>1991</v>
      </c>
      <c r="B16" t="s">
        <v>12</v>
      </c>
      <c r="C16">
        <v>2847.134</v>
      </c>
      <c r="D16">
        <v>2832.692</v>
      </c>
      <c r="E16">
        <v>1014.9690000000001</v>
      </c>
      <c r="F16">
        <v>553.75900000000001</v>
      </c>
      <c r="G16">
        <v>461.21</v>
      </c>
      <c r="H16">
        <v>7982.509</v>
      </c>
      <c r="J16" s="1">
        <v>19.867142857142898</v>
      </c>
      <c r="K16">
        <v>0</v>
      </c>
      <c r="M16" s="2">
        <v>10.199839643789399</v>
      </c>
      <c r="N16">
        <v>394.1303226147308</v>
      </c>
      <c r="O16">
        <v>392.1311086264879</v>
      </c>
      <c r="P16">
        <v>140.50271585880776</v>
      </c>
      <c r="Q16">
        <v>76.657162367774305</v>
      </c>
      <c r="R16">
        <v>63.845553491033435</v>
      </c>
      <c r="S16">
        <v>1105.0231030379998</v>
      </c>
      <c r="V16">
        <f t="shared" si="1"/>
        <v>0</v>
      </c>
      <c r="X16">
        <f t="shared" si="0"/>
        <v>0</v>
      </c>
      <c r="Y16">
        <f t="shared" si="2"/>
        <v>0</v>
      </c>
      <c r="AB16">
        <v>290.40310244380686</v>
      </c>
      <c r="AC16">
        <v>288.93004160245079</v>
      </c>
      <c r="AD16">
        <v>103.52521043417283</v>
      </c>
      <c r="AE16">
        <v>56.482530013051736</v>
      </c>
      <c r="AF16">
        <v>47.042680421121084</v>
      </c>
      <c r="AG16">
        <v>814.20311755105672</v>
      </c>
      <c r="AH16">
        <v>0</v>
      </c>
    </row>
    <row r="17" spans="1:34" x14ac:dyDescent="0.2">
      <c r="A17">
        <v>1991</v>
      </c>
      <c r="B17" t="s">
        <v>13</v>
      </c>
      <c r="C17">
        <v>3938.8760000000002</v>
      </c>
      <c r="D17">
        <v>2577.3200000000002</v>
      </c>
      <c r="E17">
        <v>1007.4690000000001</v>
      </c>
      <c r="F17">
        <v>518.85900000000004</v>
      </c>
      <c r="G17">
        <v>488.61</v>
      </c>
      <c r="H17">
        <v>8761.4509999999991</v>
      </c>
      <c r="J17" s="1">
        <v>20.815909090909098</v>
      </c>
      <c r="K17">
        <v>0</v>
      </c>
      <c r="M17" s="3">
        <v>10.3066875511982</v>
      </c>
      <c r="N17">
        <v>545.26076700970896</v>
      </c>
      <c r="O17">
        <v>356.77982247460017</v>
      </c>
      <c r="P17">
        <v>139.46448674152333</v>
      </c>
      <c r="Q17">
        <v>71.825936208677447</v>
      </c>
      <c r="R17">
        <v>67.638550532845883</v>
      </c>
      <c r="S17">
        <v>1212.8524717147686</v>
      </c>
      <c r="V17">
        <f t="shared" si="1"/>
        <v>0</v>
      </c>
      <c r="X17">
        <f t="shared" si="0"/>
        <v>0</v>
      </c>
      <c r="Y17">
        <f t="shared" si="2"/>
        <v>0</v>
      </c>
      <c r="AB17">
        <v>405.96764234913365</v>
      </c>
      <c r="AC17">
        <v>265.63631959454148</v>
      </c>
      <c r="AD17">
        <v>103.836682005181</v>
      </c>
      <c r="AE17">
        <v>53.47717596127147</v>
      </c>
      <c r="AF17">
        <v>50.359506043909526</v>
      </c>
      <c r="AG17">
        <v>903.01537952133015</v>
      </c>
      <c r="AH17">
        <v>0</v>
      </c>
    </row>
    <row r="18" spans="1:34" x14ac:dyDescent="0.2">
      <c r="A18">
        <v>1991</v>
      </c>
      <c r="B18" t="s">
        <v>14</v>
      </c>
      <c r="C18">
        <v>3280.3090000000002</v>
      </c>
      <c r="D18">
        <v>2412.395</v>
      </c>
      <c r="E18">
        <v>1139.942</v>
      </c>
      <c r="F18">
        <v>545.04999999999995</v>
      </c>
      <c r="G18">
        <v>594.89200000000005</v>
      </c>
      <c r="H18">
        <v>7970.7669999999998</v>
      </c>
      <c r="J18" s="1">
        <v>21.2652173913044</v>
      </c>
      <c r="K18">
        <v>0</v>
      </c>
      <c r="M18" s="2">
        <v>10.407441671110799</v>
      </c>
      <c r="N18">
        <v>454.09497566535515</v>
      </c>
      <c r="O18">
        <v>333.94916418551554</v>
      </c>
      <c r="P18">
        <v>157.80279685539264</v>
      </c>
      <c r="Q18">
        <v>75.451570716783621</v>
      </c>
      <c r="R18">
        <v>82.351226138609022</v>
      </c>
      <c r="S18">
        <v>1103.3976515319791</v>
      </c>
      <c r="V18">
        <f t="shared" si="1"/>
        <v>0</v>
      </c>
      <c r="X18">
        <f t="shared" si="0"/>
        <v>0</v>
      </c>
      <c r="Y18">
        <f t="shared" si="2"/>
        <v>0</v>
      </c>
      <c r="AB18">
        <v>341.396245807198</v>
      </c>
      <c r="AC18">
        <v>251.06860250179338</v>
      </c>
      <c r="AD18">
        <v>118.63879873449388</v>
      </c>
      <c r="AE18">
        <v>56.725760828389404</v>
      </c>
      <c r="AF18">
        <v>61.913037906104464</v>
      </c>
      <c r="AG18">
        <v>829.55292626514813</v>
      </c>
      <c r="AH18">
        <v>0</v>
      </c>
    </row>
    <row r="19" spans="1:34" x14ac:dyDescent="0.2">
      <c r="A19">
        <v>1991</v>
      </c>
      <c r="B19" t="s">
        <v>15</v>
      </c>
      <c r="C19">
        <v>3355.7020000000002</v>
      </c>
      <c r="D19">
        <v>2697.806</v>
      </c>
      <c r="E19">
        <v>1012.855</v>
      </c>
      <c r="F19">
        <v>537.81500000000005</v>
      </c>
      <c r="G19">
        <v>475.04</v>
      </c>
      <c r="H19">
        <v>8157.76</v>
      </c>
      <c r="J19" s="1">
        <v>20.193999999999999</v>
      </c>
      <c r="K19">
        <v>0</v>
      </c>
      <c r="M19" s="3">
        <v>10.516647583476299</v>
      </c>
      <c r="N19">
        <v>464.53167004394504</v>
      </c>
      <c r="O19">
        <v>373.45876559795096</v>
      </c>
      <c r="P19">
        <v>140.2100736782825</v>
      </c>
      <c r="Q19">
        <v>74.450025694976588</v>
      </c>
      <c r="R19">
        <v>65.760047983305924</v>
      </c>
      <c r="S19">
        <v>1129.2831951757614</v>
      </c>
      <c r="V19">
        <f t="shared" si="1"/>
        <v>0</v>
      </c>
      <c r="X19">
        <f t="shared" si="0"/>
        <v>0</v>
      </c>
      <c r="Y19">
        <f t="shared" si="2"/>
        <v>0</v>
      </c>
      <c r="AB19">
        <v>352.90735329166586</v>
      </c>
      <c r="AC19">
        <v>283.71874950587863</v>
      </c>
      <c r="AD19">
        <v>106.51839088161887</v>
      </c>
      <c r="AE19">
        <v>56.560108201073064</v>
      </c>
      <c r="AF19">
        <v>49.958282680545814</v>
      </c>
      <c r="AG19">
        <v>857.92286990579612</v>
      </c>
      <c r="AH19">
        <v>0</v>
      </c>
    </row>
    <row r="20" spans="1:34" x14ac:dyDescent="0.2">
      <c r="A20">
        <v>1991</v>
      </c>
      <c r="B20" t="s">
        <v>16</v>
      </c>
      <c r="C20">
        <v>3238.277</v>
      </c>
      <c r="D20">
        <v>2983.027</v>
      </c>
      <c r="E20">
        <v>1074.5889999999999</v>
      </c>
      <c r="F20">
        <v>703.48400000000004</v>
      </c>
      <c r="G20">
        <v>371.10500000000002</v>
      </c>
      <c r="H20">
        <v>8376.4889999999996</v>
      </c>
      <c r="J20" s="1">
        <v>21.4121739130435</v>
      </c>
      <c r="K20">
        <v>0</v>
      </c>
      <c r="M20" s="2">
        <v>10.609584269261999</v>
      </c>
      <c r="N20">
        <v>448.27646283099529</v>
      </c>
      <c r="O20">
        <v>412.94206520608191</v>
      </c>
      <c r="P20">
        <v>148.7559451884741</v>
      </c>
      <c r="Q20">
        <v>97.38367631249578</v>
      </c>
      <c r="R20">
        <v>51.372268875978335</v>
      </c>
      <c r="S20">
        <v>1159.5619707216956</v>
      </c>
      <c r="V20">
        <f t="shared" si="1"/>
        <v>0</v>
      </c>
      <c r="X20">
        <f t="shared" si="0"/>
        <v>0</v>
      </c>
      <c r="Y20">
        <f t="shared" si="2"/>
        <v>0</v>
      </c>
      <c r="AB20">
        <v>343.56772718712944</v>
      </c>
      <c r="AC20">
        <v>316.48676333983815</v>
      </c>
      <c r="AD20">
        <v>114.00942550321983</v>
      </c>
      <c r="AE20">
        <v>74.636727800775091</v>
      </c>
      <c r="AF20">
        <v>39.372697702444746</v>
      </c>
      <c r="AG20">
        <v>888.71065926046174</v>
      </c>
      <c r="AH20">
        <v>0</v>
      </c>
    </row>
    <row r="21" spans="1:34" x14ac:dyDescent="0.2">
      <c r="A21">
        <v>1991</v>
      </c>
      <c r="B21" t="s">
        <v>17</v>
      </c>
      <c r="C21">
        <v>4703.375</v>
      </c>
      <c r="D21">
        <v>3119.6770000000001</v>
      </c>
      <c r="E21">
        <v>1085.4079999999999</v>
      </c>
      <c r="F21">
        <v>545.08299999999997</v>
      </c>
      <c r="G21">
        <v>540.32500000000005</v>
      </c>
      <c r="H21">
        <v>10012.26</v>
      </c>
      <c r="J21" s="1">
        <v>21.692272727272702</v>
      </c>
      <c r="K21">
        <v>0</v>
      </c>
      <c r="M21" s="3">
        <v>10.683422977311601</v>
      </c>
      <c r="N21">
        <v>651.09078326768588</v>
      </c>
      <c r="O21">
        <v>431.85859972300415</v>
      </c>
      <c r="P21">
        <v>150.25362529779409</v>
      </c>
      <c r="Q21">
        <v>75.456138924899676</v>
      </c>
      <c r="R21">
        <v>74.79748637289444</v>
      </c>
      <c r="S21">
        <v>1386.0026482429575</v>
      </c>
      <c r="V21">
        <f t="shared" si="1"/>
        <v>0</v>
      </c>
      <c r="X21">
        <f t="shared" si="0"/>
        <v>0</v>
      </c>
      <c r="Y21">
        <f t="shared" si="2"/>
        <v>0</v>
      </c>
      <c r="AB21">
        <v>502.48144545912947</v>
      </c>
      <c r="AC21">
        <v>333.28828943590526</v>
      </c>
      <c r="AD21">
        <v>115.95872766957828</v>
      </c>
      <c r="AE21">
        <v>58.233522467419391</v>
      </c>
      <c r="AF21">
        <v>57.725205202158911</v>
      </c>
      <c r="AG21">
        <v>1069.6520853881784</v>
      </c>
      <c r="AH21">
        <v>0</v>
      </c>
    </row>
    <row r="22" spans="1:34" x14ac:dyDescent="0.2">
      <c r="A22">
        <v>1991</v>
      </c>
      <c r="B22" t="s">
        <v>18</v>
      </c>
      <c r="C22">
        <v>3076.924</v>
      </c>
      <c r="D22">
        <v>2953.6</v>
      </c>
      <c r="E22">
        <v>1067.2760000000001</v>
      </c>
      <c r="F22">
        <v>532.29999999999995</v>
      </c>
      <c r="G22">
        <v>534.976</v>
      </c>
      <c r="H22">
        <v>8137.3</v>
      </c>
      <c r="J22" s="1">
        <v>21.8795238095238</v>
      </c>
      <c r="K22">
        <v>0</v>
      </c>
      <c r="M22" s="2">
        <v>10.7898503743119</v>
      </c>
      <c r="N22">
        <v>425.94027846283598</v>
      </c>
      <c r="O22">
        <v>408.86846944150471</v>
      </c>
      <c r="P22">
        <v>147.74360258384729</v>
      </c>
      <c r="Q22">
        <v>73.686581217400104</v>
      </c>
      <c r="R22">
        <v>74.057021366447188</v>
      </c>
      <c r="S22">
        <v>1126.4509061438096</v>
      </c>
      <c r="V22">
        <f t="shared" si="1"/>
        <v>0</v>
      </c>
      <c r="X22">
        <f t="shared" si="0"/>
        <v>0</v>
      </c>
      <c r="Y22">
        <f t="shared" si="2"/>
        <v>0</v>
      </c>
      <c r="AB22">
        <v>331.99549573129269</v>
      </c>
      <c r="AC22">
        <v>318.6890206556763</v>
      </c>
      <c r="AD22">
        <v>115.15748348094108</v>
      </c>
      <c r="AE22">
        <v>57.434373542462239</v>
      </c>
      <c r="AF22">
        <v>57.723109938478835</v>
      </c>
      <c r="AG22">
        <v>878.00249450888225</v>
      </c>
      <c r="AH22">
        <v>0</v>
      </c>
    </row>
    <row r="23" spans="1:34" x14ac:dyDescent="0.2">
      <c r="A23">
        <v>1991</v>
      </c>
      <c r="B23" t="s">
        <v>19</v>
      </c>
      <c r="C23">
        <v>3129.2060000000001</v>
      </c>
      <c r="D23">
        <v>2782.2</v>
      </c>
      <c r="E23">
        <v>1054.894</v>
      </c>
      <c r="F23">
        <v>539.79999999999995</v>
      </c>
      <c r="G23">
        <v>515.09400000000005</v>
      </c>
      <c r="H23">
        <v>8134.7</v>
      </c>
      <c r="J23" s="1">
        <v>23.245217391304301</v>
      </c>
      <c r="K23">
        <v>0</v>
      </c>
      <c r="M23" s="3">
        <v>10.915342738584</v>
      </c>
      <c r="N23">
        <v>433.17770442415122</v>
      </c>
      <c r="O23">
        <v>385.14147334783121</v>
      </c>
      <c r="P23">
        <v>146.02955552648518</v>
      </c>
      <c r="Q23">
        <v>74.72481033468452</v>
      </c>
      <c r="R23">
        <v>71.304745191800663</v>
      </c>
      <c r="S23">
        <v>1126.0909867164844</v>
      </c>
      <c r="V23">
        <f t="shared" si="1"/>
        <v>0</v>
      </c>
      <c r="X23">
        <f t="shared" si="0"/>
        <v>0</v>
      </c>
      <c r="Y23">
        <f t="shared" si="2"/>
        <v>0</v>
      </c>
      <c r="AB23">
        <v>341.56355989633482</v>
      </c>
      <c r="AC23">
        <v>303.68666567288403</v>
      </c>
      <c r="AD23">
        <v>115.14529562875829</v>
      </c>
      <c r="AE23">
        <v>58.921020102876426</v>
      </c>
      <c r="AF23">
        <v>56.224275525881872</v>
      </c>
      <c r="AG23">
        <v>887.93038575559262</v>
      </c>
      <c r="AH23">
        <v>0</v>
      </c>
    </row>
    <row r="24" spans="1:34" x14ac:dyDescent="0.2">
      <c r="A24">
        <v>1991</v>
      </c>
      <c r="B24" t="s">
        <v>20</v>
      </c>
      <c r="C24">
        <v>3295.8110000000001</v>
      </c>
      <c r="D24">
        <v>2578.143</v>
      </c>
      <c r="E24">
        <v>1163.077</v>
      </c>
      <c r="F24">
        <v>557.54399999999998</v>
      </c>
      <c r="G24">
        <v>605.53300000000002</v>
      </c>
      <c r="H24">
        <v>8108.8440000000001</v>
      </c>
      <c r="J24" s="1">
        <v>22.410476190476199</v>
      </c>
      <c r="K24">
        <v>0</v>
      </c>
      <c r="M24" s="2">
        <v>11.1863740967847</v>
      </c>
      <c r="N24">
        <v>456.24092603550753</v>
      </c>
      <c r="O24">
        <v>356.89375081640344</v>
      </c>
      <c r="P24">
        <v>161.00538760584266</v>
      </c>
      <c r="Q24">
        <v>77.181121995630519</v>
      </c>
      <c r="R24">
        <v>83.824265610212166</v>
      </c>
      <c r="S24">
        <v>1122.5117264422836</v>
      </c>
      <c r="V24">
        <f t="shared" si="1"/>
        <v>0</v>
      </c>
      <c r="X24">
        <f t="shared" si="0"/>
        <v>0</v>
      </c>
      <c r="Y24">
        <f t="shared" si="2"/>
        <v>0</v>
      </c>
      <c r="AB24">
        <v>368.68174798298082</v>
      </c>
      <c r="AC24">
        <v>288.40072073006797</v>
      </c>
      <c r="AD24">
        <v>130.10614425366057</v>
      </c>
      <c r="AE24">
        <v>62.368957594177289</v>
      </c>
      <c r="AF24">
        <v>67.737186659483299</v>
      </c>
      <c r="AG24">
        <v>907.08562476468035</v>
      </c>
      <c r="AH24">
        <v>0</v>
      </c>
    </row>
    <row r="25" spans="1:34" x14ac:dyDescent="0.2">
      <c r="A25">
        <v>1991</v>
      </c>
      <c r="B25" t="s">
        <v>21</v>
      </c>
      <c r="C25">
        <v>4315.6880000000001</v>
      </c>
      <c r="D25">
        <v>2228.152</v>
      </c>
      <c r="E25">
        <v>1337.145</v>
      </c>
      <c r="F25">
        <v>682.15700000000004</v>
      </c>
      <c r="G25">
        <v>654.98800000000006</v>
      </c>
      <c r="H25">
        <v>9015.4719999999998</v>
      </c>
      <c r="J25" s="1">
        <v>19.4731818181818</v>
      </c>
      <c r="K25">
        <v>0</v>
      </c>
      <c r="M25" s="3">
        <v>11.449679866825701</v>
      </c>
      <c r="N25">
        <v>597.42305902866622</v>
      </c>
      <c r="O25">
        <v>308.44430455140423</v>
      </c>
      <c r="P25">
        <v>185.10171640417144</v>
      </c>
      <c r="Q25">
        <v>94.43136799458577</v>
      </c>
      <c r="R25">
        <v>90.670348409585685</v>
      </c>
      <c r="S25">
        <v>1248.0167381949964</v>
      </c>
      <c r="V25">
        <f t="shared" si="1"/>
        <v>0</v>
      </c>
      <c r="X25">
        <f t="shared" si="0"/>
        <v>0</v>
      </c>
      <c r="Y25">
        <f t="shared" si="2"/>
        <v>0</v>
      </c>
      <c r="AB25">
        <v>494.13246005101274</v>
      </c>
      <c r="AC25">
        <v>255.11627094627417</v>
      </c>
      <c r="AD25">
        <v>153.09882185526649</v>
      </c>
      <c r="AE25">
        <v>78.104792689142201</v>
      </c>
      <c r="AF25">
        <v>74.994029166124321</v>
      </c>
      <c r="AG25">
        <v>1032.2426824833083</v>
      </c>
      <c r="AH25">
        <v>0</v>
      </c>
    </row>
    <row r="26" spans="1:34" x14ac:dyDescent="0.2">
      <c r="A26">
        <v>1992</v>
      </c>
      <c r="B26" t="s">
        <v>10</v>
      </c>
      <c r="C26">
        <v>6742.1</v>
      </c>
      <c r="D26">
        <v>2304.6</v>
      </c>
      <c r="E26">
        <v>1750.7</v>
      </c>
      <c r="F26">
        <v>1328.8</v>
      </c>
      <c r="G26">
        <v>421.9</v>
      </c>
      <c r="H26">
        <v>12128.1</v>
      </c>
      <c r="J26" s="1">
        <v>18.806956521739099</v>
      </c>
      <c r="K26">
        <v>0</v>
      </c>
      <c r="M26" s="2">
        <v>11.657778465389301</v>
      </c>
      <c r="N26">
        <v>933.3126042191119</v>
      </c>
      <c r="O26">
        <v>319.02704315915889</v>
      </c>
      <c r="P26">
        <v>242.35036208397966</v>
      </c>
      <c r="Q26">
        <v>183.94651347300632</v>
      </c>
      <c r="R26">
        <v>58.403848610973327</v>
      </c>
      <c r="S26">
        <v>1678.8995409783022</v>
      </c>
      <c r="V26">
        <f t="shared" si="1"/>
        <v>0</v>
      </c>
      <c r="W26" s="6">
        <v>9485.7443099641005</v>
      </c>
      <c r="X26">
        <f t="shared" si="0"/>
        <v>0</v>
      </c>
      <c r="Y26">
        <f t="shared" si="2"/>
        <v>0</v>
      </c>
      <c r="AB26">
        <v>785.9790819150121</v>
      </c>
      <c r="AC26">
        <v>268.66516251336185</v>
      </c>
      <c r="AD26">
        <v>204.09272759357052</v>
      </c>
      <c r="AE26">
        <v>154.90856024809304</v>
      </c>
      <c r="AF26">
        <v>49.184167345477462</v>
      </c>
      <c r="AG26">
        <v>1413.8670300608799</v>
      </c>
      <c r="AH26">
        <v>0</v>
      </c>
    </row>
    <row r="27" spans="1:34" x14ac:dyDescent="0.2">
      <c r="A27">
        <v>1992</v>
      </c>
      <c r="B27" t="s">
        <v>11</v>
      </c>
      <c r="C27">
        <v>3461.3</v>
      </c>
      <c r="D27">
        <v>2270.0729999999999</v>
      </c>
      <c r="E27">
        <v>1258.5</v>
      </c>
      <c r="F27">
        <v>915.5</v>
      </c>
      <c r="G27">
        <v>343</v>
      </c>
      <c r="H27">
        <v>8298.6730000000007</v>
      </c>
      <c r="J27" s="1">
        <v>19.0715</v>
      </c>
      <c r="K27">
        <v>0</v>
      </c>
      <c r="M27" s="3">
        <v>11.795900435066001</v>
      </c>
      <c r="N27">
        <v>479.14965915421192</v>
      </c>
      <c r="O27">
        <v>314.24745159482831</v>
      </c>
      <c r="P27">
        <v>174.21484588032695</v>
      </c>
      <c r="Q27">
        <v>126.7331675831858</v>
      </c>
      <c r="R27">
        <v>47.481678297141151</v>
      </c>
      <c r="S27">
        <v>1148.7898591229484</v>
      </c>
      <c r="V27">
        <f t="shared" si="1"/>
        <v>0</v>
      </c>
      <c r="W27" s="6">
        <v>9528.0656491469308</v>
      </c>
      <c r="X27">
        <f t="shared" si="0"/>
        <v>0</v>
      </c>
      <c r="Y27">
        <f t="shared" si="2"/>
        <v>0</v>
      </c>
      <c r="AB27">
        <v>408.29150175893949</v>
      </c>
      <c r="AC27">
        <v>267.77555088331582</v>
      </c>
      <c r="AD27">
        <v>148.45140697530562</v>
      </c>
      <c r="AE27">
        <v>107.99146848302924</v>
      </c>
      <c r="AF27">
        <v>40.459938492276379</v>
      </c>
      <c r="AG27">
        <v>978.90320451170487</v>
      </c>
      <c r="AH27">
        <v>0</v>
      </c>
    </row>
    <row r="28" spans="1:34" x14ac:dyDescent="0.2">
      <c r="A28">
        <v>1992</v>
      </c>
      <c r="B28" t="s">
        <v>12</v>
      </c>
      <c r="C28">
        <v>4554.8</v>
      </c>
      <c r="D28">
        <v>2302.09</v>
      </c>
      <c r="E28">
        <v>1408.7</v>
      </c>
      <c r="F28">
        <v>1020.5</v>
      </c>
      <c r="G28">
        <v>388.2</v>
      </c>
      <c r="H28">
        <v>10082.09</v>
      </c>
      <c r="J28" s="1">
        <v>18.931818181818201</v>
      </c>
      <c r="K28">
        <v>0</v>
      </c>
      <c r="M28" s="2">
        <v>11.915947720290401</v>
      </c>
      <c r="N28">
        <v>630.52346445428145</v>
      </c>
      <c r="O28">
        <v>318.67958248124108</v>
      </c>
      <c r="P28">
        <v>195.00711433580975</v>
      </c>
      <c r="Q28">
        <v>141.26837522516777</v>
      </c>
      <c r="R28">
        <v>53.738739110641966</v>
      </c>
      <c r="S28">
        <v>1395.6692534776205</v>
      </c>
      <c r="V28">
        <f t="shared" si="1"/>
        <v>0</v>
      </c>
      <c r="W28" s="6">
        <v>9606.2953980213297</v>
      </c>
      <c r="X28">
        <f t="shared" si="0"/>
        <v>0</v>
      </c>
      <c r="Y28">
        <f t="shared" si="2"/>
        <v>0</v>
      </c>
      <c r="AB28">
        <v>542.74758676378724</v>
      </c>
      <c r="AC28">
        <v>274.31584087403331</v>
      </c>
      <c r="AD28">
        <v>167.85995553573088</v>
      </c>
      <c r="AE28">
        <v>121.60224648556354</v>
      </c>
      <c r="AF28">
        <v>46.257709050167335</v>
      </c>
      <c r="AG28">
        <v>1201.3765735126265</v>
      </c>
      <c r="AH28">
        <v>0</v>
      </c>
    </row>
    <row r="29" spans="1:34" x14ac:dyDescent="0.2">
      <c r="A29">
        <v>1992</v>
      </c>
      <c r="B29" t="s">
        <v>13</v>
      </c>
      <c r="C29">
        <v>5710.1</v>
      </c>
      <c r="D29">
        <v>2697.3249999999998</v>
      </c>
      <c r="E29">
        <v>1403.2</v>
      </c>
      <c r="F29">
        <v>998.2</v>
      </c>
      <c r="G29">
        <v>405</v>
      </c>
      <c r="H29">
        <v>12538.025</v>
      </c>
      <c r="J29" s="1">
        <v>20.244545454545499</v>
      </c>
      <c r="K29">
        <v>0</v>
      </c>
      <c r="M29" s="3">
        <v>12.0221713196406</v>
      </c>
      <c r="N29">
        <v>790.45227768077461</v>
      </c>
      <c r="O29">
        <v>373.39218050389582</v>
      </c>
      <c r="P29">
        <v>194.24574631646783</v>
      </c>
      <c r="Q29">
        <v>138.18137398310876</v>
      </c>
      <c r="R29">
        <v>56.064372333359088</v>
      </c>
      <c r="S29">
        <v>1735.6456837653448</v>
      </c>
      <c r="V29">
        <f t="shared" si="1"/>
        <v>0</v>
      </c>
      <c r="W29" s="6">
        <v>9612.3539869627693</v>
      </c>
      <c r="X29">
        <f t="shared" si="0"/>
        <v>0</v>
      </c>
      <c r="Y29">
        <f t="shared" si="2"/>
        <v>0</v>
      </c>
      <c r="AB29">
        <v>686.47800452279796</v>
      </c>
      <c r="AC29">
        <v>324.27703254749582</v>
      </c>
      <c r="AD29">
        <v>168.69510795719691</v>
      </c>
      <c r="AE29">
        <v>120.00531411265248</v>
      </c>
      <c r="AF29">
        <v>48.689793844544432</v>
      </c>
      <c r="AG29">
        <v>1507.3428455993685</v>
      </c>
      <c r="AH29">
        <v>0</v>
      </c>
    </row>
    <row r="30" spans="1:34" x14ac:dyDescent="0.2">
      <c r="A30">
        <v>1992</v>
      </c>
      <c r="B30" t="s">
        <v>14</v>
      </c>
      <c r="C30">
        <v>4355.8</v>
      </c>
      <c r="D30">
        <v>2599.7280000000001</v>
      </c>
      <c r="E30">
        <v>1505.9</v>
      </c>
      <c r="F30">
        <v>1044.5999999999999</v>
      </c>
      <c r="G30">
        <v>461.3</v>
      </c>
      <c r="H30">
        <v>9989.2279999999992</v>
      </c>
      <c r="J30" s="1">
        <v>20.999047619047602</v>
      </c>
      <c r="K30">
        <v>0</v>
      </c>
      <c r="M30" s="2">
        <v>12.101437891772299</v>
      </c>
      <c r="N30">
        <v>602.97578520900129</v>
      </c>
      <c r="O30">
        <v>359.88177421594798</v>
      </c>
      <c r="P30">
        <v>208.4625636958159</v>
      </c>
      <c r="Q30">
        <v>144.60455145537503</v>
      </c>
      <c r="R30">
        <v>63.858012240440857</v>
      </c>
      <c r="S30">
        <v>1382.8143158390515</v>
      </c>
      <c r="V30">
        <f t="shared" si="1"/>
        <v>0</v>
      </c>
      <c r="W30" s="6">
        <v>9594.4399928715902</v>
      </c>
      <c r="X30">
        <f t="shared" si="0"/>
        <v>0</v>
      </c>
      <c r="Y30">
        <f t="shared" si="2"/>
        <v>0</v>
      </c>
      <c r="AB30">
        <v>527.11443168981782</v>
      </c>
      <c r="AC30">
        <v>314.60446927501414</v>
      </c>
      <c r="AD30">
        <v>182.23555321219905</v>
      </c>
      <c r="AE30">
        <v>126.41162021745342</v>
      </c>
      <c r="AF30">
        <v>55.823932994745618</v>
      </c>
      <c r="AG30">
        <v>1208.8402222875281</v>
      </c>
      <c r="AH30">
        <v>0</v>
      </c>
    </row>
    <row r="31" spans="1:34" x14ac:dyDescent="0.2">
      <c r="A31">
        <v>1992</v>
      </c>
      <c r="B31" t="s">
        <v>15</v>
      </c>
      <c r="C31">
        <v>4631.3999999999996</v>
      </c>
      <c r="D31">
        <v>2428.4180000000001</v>
      </c>
      <c r="E31">
        <v>1440.1</v>
      </c>
      <c r="F31">
        <v>997.3</v>
      </c>
      <c r="G31">
        <v>442.8</v>
      </c>
      <c r="H31">
        <v>10059.118</v>
      </c>
      <c r="J31" s="1">
        <v>22.4054545454545</v>
      </c>
      <c r="K31">
        <v>0</v>
      </c>
      <c r="M31" s="3">
        <v>12.1833451921855</v>
      </c>
      <c r="N31">
        <v>641.12724450547967</v>
      </c>
      <c r="O31">
        <v>336.16723687168201</v>
      </c>
      <c r="P31">
        <v>199.35383357350722</v>
      </c>
      <c r="Q31">
        <v>138.05678648903461</v>
      </c>
      <c r="R31">
        <v>61.297047084472609</v>
      </c>
      <c r="S31">
        <v>1392.4892269066529</v>
      </c>
      <c r="V31">
        <f t="shared" si="1"/>
        <v>0</v>
      </c>
      <c r="W31" s="6">
        <v>9723.59006495016</v>
      </c>
      <c r="X31">
        <f t="shared" si="0"/>
        <v>0</v>
      </c>
      <c r="Y31">
        <f t="shared" si="2"/>
        <v>0</v>
      </c>
      <c r="AB31">
        <v>564.25944923087923</v>
      </c>
      <c r="AC31">
        <v>295.86254764916731</v>
      </c>
      <c r="AD31">
        <v>175.45235411266339</v>
      </c>
      <c r="AE31">
        <v>121.50450160166599</v>
      </c>
      <c r="AF31">
        <v>53.9478525109974</v>
      </c>
      <c r="AG31">
        <v>1225.5370692292663</v>
      </c>
      <c r="AH31">
        <v>0</v>
      </c>
    </row>
    <row r="32" spans="1:34" x14ac:dyDescent="0.2">
      <c r="A32">
        <v>1992</v>
      </c>
      <c r="B32" t="s">
        <v>16</v>
      </c>
      <c r="C32">
        <v>4466</v>
      </c>
      <c r="D32">
        <v>2823.3</v>
      </c>
      <c r="E32">
        <v>1556.1</v>
      </c>
      <c r="F32">
        <v>1083.5</v>
      </c>
      <c r="G32">
        <v>472.6</v>
      </c>
      <c r="H32">
        <v>10532.8</v>
      </c>
      <c r="J32" s="1">
        <v>21.759130434782598</v>
      </c>
      <c r="K32">
        <v>0</v>
      </c>
      <c r="M32" s="2">
        <v>12.260272414520101</v>
      </c>
      <c r="N32">
        <v>618.23083170563382</v>
      </c>
      <c r="O32">
        <v>390.83096891054987</v>
      </c>
      <c r="P32">
        <v>215.41177725417299</v>
      </c>
      <c r="Q32">
        <v>149.98949981035696</v>
      </c>
      <c r="R32">
        <v>65.422277443816057</v>
      </c>
      <c r="S32">
        <v>1458.0612862044557</v>
      </c>
      <c r="V32">
        <f t="shared" si="1"/>
        <v>0</v>
      </c>
      <c r="W32" s="6">
        <v>9739.9792264474399</v>
      </c>
      <c r="X32">
        <f t="shared" si="0"/>
        <v>0</v>
      </c>
      <c r="Y32">
        <f t="shared" si="2"/>
        <v>0</v>
      </c>
      <c r="AB32">
        <v>547.54376603246772</v>
      </c>
      <c r="AC32">
        <v>346.14427107914599</v>
      </c>
      <c r="AD32">
        <v>190.78209904234726</v>
      </c>
      <c r="AE32">
        <v>132.84005161132529</v>
      </c>
      <c r="AF32">
        <v>57.942047431021997</v>
      </c>
      <c r="AG32">
        <v>1291.349972876573</v>
      </c>
      <c r="AH32">
        <v>0</v>
      </c>
    </row>
    <row r="33" spans="1:34" x14ac:dyDescent="0.2">
      <c r="A33">
        <v>1992</v>
      </c>
      <c r="B33" t="s">
        <v>17</v>
      </c>
      <c r="C33">
        <v>5527.5</v>
      </c>
      <c r="D33">
        <v>2389.4</v>
      </c>
      <c r="E33">
        <v>1563</v>
      </c>
      <c r="F33">
        <v>1072.5</v>
      </c>
      <c r="G33">
        <v>490.5</v>
      </c>
      <c r="H33">
        <v>10880.8</v>
      </c>
      <c r="J33" s="1">
        <v>21.369523809523798</v>
      </c>
      <c r="K33">
        <v>0</v>
      </c>
      <c r="M33" s="3">
        <v>12.335592231401399</v>
      </c>
      <c r="N33">
        <v>765.174859438623</v>
      </c>
      <c r="O33">
        <v>330.76595371192144</v>
      </c>
      <c r="P33">
        <v>216.36694804207468</v>
      </c>
      <c r="Q33">
        <v>148.46676377167313</v>
      </c>
      <c r="R33">
        <v>67.900184270401553</v>
      </c>
      <c r="S33">
        <v>1506.235117246453</v>
      </c>
      <c r="V33">
        <f t="shared" si="1"/>
        <v>0</v>
      </c>
      <c r="W33" s="6">
        <v>9721.1966750840293</v>
      </c>
      <c r="X33">
        <f t="shared" si="0"/>
        <v>0</v>
      </c>
      <c r="Y33">
        <f t="shared" si="2"/>
        <v>0</v>
      </c>
      <c r="AB33">
        <v>681.8498605907123</v>
      </c>
      <c r="AC33">
        <v>294.74664077710503</v>
      </c>
      <c r="AD33">
        <v>192.80530657680387</v>
      </c>
      <c r="AE33">
        <v>132.29922668178</v>
      </c>
      <c r="AF33">
        <v>60.506079895023859</v>
      </c>
      <c r="AG33">
        <v>1342.2111195143234</v>
      </c>
      <c r="AH33">
        <v>0</v>
      </c>
    </row>
    <row r="34" spans="1:34" x14ac:dyDescent="0.2">
      <c r="A34">
        <v>1992</v>
      </c>
      <c r="B34" t="s">
        <v>18</v>
      </c>
      <c r="C34">
        <v>3924.8</v>
      </c>
      <c r="D34">
        <v>2320.5</v>
      </c>
      <c r="E34">
        <v>1468.4</v>
      </c>
      <c r="F34">
        <v>1000.7</v>
      </c>
      <c r="G34">
        <v>467.7</v>
      </c>
      <c r="H34">
        <v>9330.1</v>
      </c>
      <c r="J34" s="1">
        <v>21.892727272727299</v>
      </c>
      <c r="K34">
        <v>0</v>
      </c>
      <c r="M34" s="2">
        <v>12.4428965245267</v>
      </c>
      <c r="N34">
        <v>543.31221860238952</v>
      </c>
      <c r="O34">
        <v>321.22808888780185</v>
      </c>
      <c r="P34">
        <v>203.27141810939378</v>
      </c>
      <c r="Q34">
        <v>138.52745035553687</v>
      </c>
      <c r="R34">
        <v>64.743967753856893</v>
      </c>
      <c r="S34">
        <v>1291.570864956725</v>
      </c>
      <c r="V34">
        <f t="shared" si="1"/>
        <v>0</v>
      </c>
      <c r="W34" s="6">
        <v>9755.1150939447998</v>
      </c>
      <c r="X34">
        <f t="shared" si="0"/>
        <v>0</v>
      </c>
      <c r="Y34">
        <f t="shared" si="2"/>
        <v>0</v>
      </c>
      <c r="AB34">
        <v>488.35880279462395</v>
      </c>
      <c r="AC34">
        <v>288.73741385164209</v>
      </c>
      <c r="AD34">
        <v>182.71149256615007</v>
      </c>
      <c r="AE34">
        <v>124.5160655209387</v>
      </c>
      <c r="AF34">
        <v>58.195427045211375</v>
      </c>
      <c r="AG34">
        <v>1160.9346886348658</v>
      </c>
      <c r="AH34">
        <v>0</v>
      </c>
    </row>
    <row r="35" spans="1:34" x14ac:dyDescent="0.2">
      <c r="A35">
        <v>1992</v>
      </c>
      <c r="B35" t="s">
        <v>19</v>
      </c>
      <c r="C35">
        <v>4595.3999999999996</v>
      </c>
      <c r="D35">
        <v>2870.4090000000001</v>
      </c>
      <c r="E35">
        <v>1593.6</v>
      </c>
      <c r="F35">
        <v>1065.0999999999999</v>
      </c>
      <c r="G35">
        <v>528.5</v>
      </c>
      <c r="H35">
        <v>10770.609</v>
      </c>
      <c r="J35" s="1">
        <v>21.707272727272699</v>
      </c>
      <c r="K35">
        <v>0</v>
      </c>
      <c r="M35" s="3">
        <v>12.532493537791501</v>
      </c>
      <c r="N35">
        <v>636.14374474251429</v>
      </c>
      <c r="O35">
        <v>397.35229364203684</v>
      </c>
      <c r="P35">
        <v>220.60292284059514</v>
      </c>
      <c r="Q35">
        <v>147.44237770928581</v>
      </c>
      <c r="R35">
        <v>73.160545131309334</v>
      </c>
      <c r="S35">
        <v>1490.9813166247613</v>
      </c>
      <c r="V35">
        <f t="shared" si="1"/>
        <v>0</v>
      </c>
      <c r="W35" s="6">
        <v>9809.9279067944899</v>
      </c>
      <c r="X35">
        <f t="shared" si="0"/>
        <v>0</v>
      </c>
      <c r="Y35">
        <f t="shared" si="2"/>
        <v>0</v>
      </c>
      <c r="AB35">
        <v>575.91820803567055</v>
      </c>
      <c r="AC35">
        <v>359.73382243318565</v>
      </c>
      <c r="AD35">
        <v>199.71781701824534</v>
      </c>
      <c r="AE35">
        <v>133.48358867101726</v>
      </c>
      <c r="AF35">
        <v>66.234228347228083</v>
      </c>
      <c r="AG35">
        <v>1349.8258769057898</v>
      </c>
      <c r="AH35">
        <v>0</v>
      </c>
    </row>
    <row r="36" spans="1:34" x14ac:dyDescent="0.2">
      <c r="A36">
        <v>1992</v>
      </c>
      <c r="B36" t="s">
        <v>20</v>
      </c>
      <c r="C36">
        <v>4296.3</v>
      </c>
      <c r="D36">
        <v>2699.8</v>
      </c>
      <c r="E36">
        <v>1618.3</v>
      </c>
      <c r="F36">
        <v>1051.3</v>
      </c>
      <c r="G36">
        <v>567</v>
      </c>
      <c r="H36">
        <v>10273</v>
      </c>
      <c r="J36" s="1">
        <v>20.3533333333333</v>
      </c>
      <c r="K36">
        <v>0</v>
      </c>
      <c r="M36" s="2">
        <v>12.6366203406883</v>
      </c>
      <c r="N36">
        <v>594.73916754521133</v>
      </c>
      <c r="O36">
        <v>373.73479611259961</v>
      </c>
      <c r="P36">
        <v>224.02215740018519</v>
      </c>
      <c r="Q36">
        <v>145.53203613348248</v>
      </c>
      <c r="R36">
        <v>78.490121266702715</v>
      </c>
      <c r="S36">
        <v>1422.0970295817228</v>
      </c>
      <c r="V36">
        <f t="shared" si="1"/>
        <v>0</v>
      </c>
      <c r="W36" s="6">
        <v>9837.4045016439195</v>
      </c>
      <c r="X36">
        <f t="shared" si="0"/>
        <v>0</v>
      </c>
      <c r="Y36">
        <f t="shared" si="2"/>
        <v>0</v>
      </c>
      <c r="AB36">
        <v>542.90711969699134</v>
      </c>
      <c r="AC36">
        <v>341.16347595790268</v>
      </c>
      <c r="AD36">
        <v>204.49842697335873</v>
      </c>
      <c r="AE36">
        <v>132.84878964165608</v>
      </c>
      <c r="AF36">
        <v>71.64963733170265</v>
      </c>
      <c r="AG36">
        <v>1298.1600075989088</v>
      </c>
      <c r="AH36">
        <v>0</v>
      </c>
    </row>
    <row r="37" spans="1:34" x14ac:dyDescent="0.2">
      <c r="A37">
        <v>1992</v>
      </c>
      <c r="B37" t="s">
        <v>21</v>
      </c>
      <c r="C37">
        <v>5679.2</v>
      </c>
      <c r="D37">
        <v>2746.0070000000001</v>
      </c>
      <c r="E37">
        <v>1623.3</v>
      </c>
      <c r="F37">
        <v>1091.0999999999999</v>
      </c>
      <c r="G37">
        <v>532.20000000000005</v>
      </c>
      <c r="H37">
        <v>11881.156999999999</v>
      </c>
      <c r="J37" s="1">
        <v>19.45</v>
      </c>
      <c r="K37">
        <v>0</v>
      </c>
      <c r="M37" s="3">
        <v>12.816553481441201</v>
      </c>
      <c r="N37">
        <v>786.17477371756286</v>
      </c>
      <c r="O37">
        <v>380.13125648891457</v>
      </c>
      <c r="P37">
        <v>224.71431014504151</v>
      </c>
      <c r="Q37">
        <v>151.0415719825385</v>
      </c>
      <c r="R37">
        <v>73.672738162502981</v>
      </c>
      <c r="S37">
        <v>1644.7150859236929</v>
      </c>
      <c r="V37">
        <f t="shared" si="1"/>
        <v>0</v>
      </c>
      <c r="W37" s="6">
        <v>9873.5397328650906</v>
      </c>
      <c r="X37">
        <f t="shared" si="0"/>
        <v>0</v>
      </c>
      <c r="Y37">
        <f t="shared" si="2"/>
        <v>0</v>
      </c>
      <c r="AB37">
        <v>727.87770531800868</v>
      </c>
      <c r="AC37">
        <v>351.9434557591191</v>
      </c>
      <c r="AD37">
        <v>208.05111266423501</v>
      </c>
      <c r="AE37">
        <v>139.84141503600492</v>
      </c>
      <c r="AF37">
        <v>68.209697628230074</v>
      </c>
      <c r="AG37">
        <v>1522.7548411189948</v>
      </c>
      <c r="AH37">
        <v>0</v>
      </c>
    </row>
    <row r="38" spans="1:34" x14ac:dyDescent="0.2">
      <c r="A38">
        <v>1993</v>
      </c>
      <c r="B38" t="s">
        <v>10</v>
      </c>
      <c r="C38">
        <v>6992.1</v>
      </c>
      <c r="D38">
        <v>2976.6</v>
      </c>
      <c r="E38">
        <v>1787.42</v>
      </c>
      <c r="F38">
        <v>1232.6199999999999</v>
      </c>
      <c r="G38">
        <v>554.79999999999995</v>
      </c>
      <c r="H38">
        <v>13282.290999999999</v>
      </c>
      <c r="I38">
        <v>1548262.2925118476</v>
      </c>
      <c r="J38" s="1">
        <v>19.094761904761899</v>
      </c>
      <c r="K38">
        <v>0</v>
      </c>
      <c r="M38" s="2">
        <v>12.9773197638673</v>
      </c>
      <c r="N38">
        <v>967.92024146192637</v>
      </c>
      <c r="O38">
        <v>412.05237206784369</v>
      </c>
      <c r="P38">
        <v>247.43353184220422</v>
      </c>
      <c r="Q38">
        <v>170.63226327295081</v>
      </c>
      <c r="R38">
        <v>76.801268569253395</v>
      </c>
      <c r="S38">
        <v>1838.6748347259863</v>
      </c>
      <c r="V38">
        <f t="shared" si="1"/>
        <v>0</v>
      </c>
      <c r="W38" s="6">
        <v>9858.7652140723094</v>
      </c>
      <c r="X38">
        <f t="shared" si="0"/>
        <v>0</v>
      </c>
      <c r="Y38">
        <f t="shared" si="2"/>
        <v>0</v>
      </c>
      <c r="Z38">
        <v>60.407690861162003</v>
      </c>
      <c r="AA38" s="9">
        <f>LOG(Z38)+LOG(M38)</f>
        <v>2.8942772406186865</v>
      </c>
      <c r="AB38">
        <v>907.38717520936564</v>
      </c>
      <c r="AC38">
        <v>386.28290009127409</v>
      </c>
      <c r="AD38">
        <v>231.95920892331691</v>
      </c>
      <c r="AE38">
        <v>159.96103887338111</v>
      </c>
      <c r="AF38">
        <v>71.99817004993578</v>
      </c>
      <c r="AG38">
        <v>1723.6853750373677</v>
      </c>
      <c r="AH38">
        <v>0</v>
      </c>
    </row>
    <row r="39" spans="1:34" x14ac:dyDescent="0.2">
      <c r="A39">
        <v>1993</v>
      </c>
      <c r="B39" t="s">
        <v>11</v>
      </c>
      <c r="C39">
        <v>4454.6000000000004</v>
      </c>
      <c r="D39">
        <v>2584.16</v>
      </c>
      <c r="E39">
        <v>1341.3889999999999</v>
      </c>
      <c r="F39">
        <v>982.78899999999999</v>
      </c>
      <c r="G39">
        <v>358.6</v>
      </c>
      <c r="H39">
        <v>9947.4789999999994</v>
      </c>
      <c r="I39">
        <v>1548262.2925118476</v>
      </c>
      <c r="J39" s="1">
        <v>20.0825</v>
      </c>
      <c r="K39">
        <v>0</v>
      </c>
      <c r="M39" s="3">
        <v>13.083345310799199</v>
      </c>
      <c r="N39">
        <v>616.6527234473615</v>
      </c>
      <c r="O39">
        <v>357.72668742956347</v>
      </c>
      <c r="P39">
        <v>185.68921565400547</v>
      </c>
      <c r="Q39">
        <v>136.04802079291269</v>
      </c>
      <c r="R39">
        <v>49.641194861092771</v>
      </c>
      <c r="S39">
        <v>1377.0349788500505</v>
      </c>
      <c r="V39">
        <f t="shared" si="1"/>
        <v>0</v>
      </c>
      <c r="W39" s="6">
        <v>9874.1972702031198</v>
      </c>
      <c r="X39">
        <f t="shared" si="0"/>
        <v>0</v>
      </c>
      <c r="Y39">
        <f t="shared" si="2"/>
        <v>0</v>
      </c>
      <c r="Z39">
        <v>61.022521057869</v>
      </c>
      <c r="AA39" s="9">
        <f t="shared" ref="AA39:AA102" si="3">LOG(Z39)+LOG(M39)</f>
        <v>2.9022089498773944</v>
      </c>
      <c r="AB39">
        <v>582.81070021486119</v>
      </c>
      <c r="AC39">
        <v>338.09457618354855</v>
      </c>
      <c r="AD39">
        <v>175.49855483107626</v>
      </c>
      <c r="AE39">
        <v>128.58167854655034</v>
      </c>
      <c r="AF39">
        <v>46.916876284525934</v>
      </c>
      <c r="AG39">
        <v>1301.463027289235</v>
      </c>
      <c r="AH39">
        <v>0</v>
      </c>
    </row>
    <row r="40" spans="1:34" x14ac:dyDescent="0.2">
      <c r="A40">
        <v>1993</v>
      </c>
      <c r="B40" t="s">
        <v>12</v>
      </c>
      <c r="C40">
        <v>5937.7</v>
      </c>
      <c r="D40">
        <v>2794.8</v>
      </c>
      <c r="E40">
        <v>1544.6</v>
      </c>
      <c r="F40">
        <v>1168.4000000000001</v>
      </c>
      <c r="G40">
        <v>376.2</v>
      </c>
      <c r="H40">
        <v>13037.9</v>
      </c>
      <c r="I40">
        <v>1564020.5245562894</v>
      </c>
      <c r="J40" s="1">
        <v>20.336086956521701</v>
      </c>
      <c r="K40">
        <v>0</v>
      </c>
      <c r="M40" s="2">
        <v>13.159593689428499</v>
      </c>
      <c r="N40">
        <v>821.95907062663264</v>
      </c>
      <c r="O40">
        <v>386.88569826486912</v>
      </c>
      <c r="P40">
        <v>213.81982594100359</v>
      </c>
      <c r="Q40">
        <v>161.7422534180167</v>
      </c>
      <c r="R40">
        <v>52.077572522986884</v>
      </c>
      <c r="S40">
        <v>1804.8436544323517</v>
      </c>
      <c r="V40">
        <f t="shared" si="1"/>
        <v>0</v>
      </c>
      <c r="W40" s="6">
        <v>9837.1799857081005</v>
      </c>
      <c r="X40">
        <f t="shared" si="0"/>
        <v>0</v>
      </c>
      <c r="Y40">
        <f t="shared" si="2"/>
        <v>0</v>
      </c>
      <c r="Z40">
        <v>63.943249355824001</v>
      </c>
      <c r="AA40" s="9">
        <f t="shared" si="3"/>
        <v>2.9250371820861654</v>
      </c>
      <c r="AB40">
        <v>781.377194497196</v>
      </c>
      <c r="AC40">
        <v>367.78432443214774</v>
      </c>
      <c r="AD40">
        <v>203.26308412691262</v>
      </c>
      <c r="AE40">
        <v>153.75669266728261</v>
      </c>
      <c r="AF40">
        <v>49.506391459630017</v>
      </c>
      <c r="AG40">
        <v>1715.7346656339985</v>
      </c>
      <c r="AH40">
        <v>0</v>
      </c>
    </row>
    <row r="41" spans="1:34" x14ac:dyDescent="0.2">
      <c r="A41">
        <v>1993</v>
      </c>
      <c r="B41" t="s">
        <v>13</v>
      </c>
      <c r="C41">
        <v>6924.6</v>
      </c>
      <c r="D41">
        <v>3266.4</v>
      </c>
      <c r="E41">
        <v>1295.8</v>
      </c>
      <c r="F41">
        <v>852.3</v>
      </c>
      <c r="G41">
        <v>443.5</v>
      </c>
      <c r="H41">
        <v>13516.911</v>
      </c>
      <c r="I41">
        <v>1638879.4278835049</v>
      </c>
      <c r="J41" s="1">
        <v>20.283636363636401</v>
      </c>
      <c r="K41">
        <v>0</v>
      </c>
      <c r="M41" s="3">
        <v>13.2354804035143</v>
      </c>
      <c r="N41">
        <v>958.57617940636612</v>
      </c>
      <c r="O41">
        <v>452.16954515971383</v>
      </c>
      <c r="P41">
        <v>179.3783053569548</v>
      </c>
      <c r="Q41">
        <v>117.98435688820233</v>
      </c>
      <c r="R41">
        <v>61.393948468752477</v>
      </c>
      <c r="S41">
        <v>1871.1534101256223</v>
      </c>
      <c r="V41">
        <f t="shared" si="1"/>
        <v>0</v>
      </c>
      <c r="W41" s="6">
        <v>9875.9709727495901</v>
      </c>
      <c r="X41">
        <f t="shared" si="0"/>
        <v>0</v>
      </c>
      <c r="Y41">
        <f t="shared" si="2"/>
        <v>0</v>
      </c>
      <c r="Z41">
        <v>61.865983962549002</v>
      </c>
      <c r="AA41" s="9">
        <f t="shared" si="3"/>
        <v>2.9131916340143205</v>
      </c>
      <c r="AB41">
        <v>916.50407602175119</v>
      </c>
      <c r="AC41">
        <v>432.32373190039107</v>
      </c>
      <c r="AD41">
        <v>171.50535506873828</v>
      </c>
      <c r="AE41">
        <v>112.80599947915236</v>
      </c>
      <c r="AF41">
        <v>58.69935558958592</v>
      </c>
      <c r="AG41">
        <v>1789.0281065654688</v>
      </c>
      <c r="AH41">
        <v>0</v>
      </c>
    </row>
    <row r="42" spans="1:34" x14ac:dyDescent="0.2">
      <c r="A42">
        <v>1993</v>
      </c>
      <c r="B42" t="s">
        <v>14</v>
      </c>
      <c r="C42">
        <v>5470.1</v>
      </c>
      <c r="D42">
        <v>2753.79</v>
      </c>
      <c r="E42">
        <v>1560.4</v>
      </c>
      <c r="F42">
        <v>1066</v>
      </c>
      <c r="G42">
        <v>494.4</v>
      </c>
      <c r="H42">
        <v>11870.08</v>
      </c>
      <c r="I42">
        <v>1585638.6627739873</v>
      </c>
      <c r="J42" s="1">
        <v>19.987619047618999</v>
      </c>
      <c r="K42">
        <v>0</v>
      </c>
      <c r="M42" s="2">
        <v>13.311137489729701</v>
      </c>
      <c r="N42">
        <v>757.22894592767307</v>
      </c>
      <c r="O42">
        <v>381.20866145155782</v>
      </c>
      <c r="P42">
        <v>216.00702861474946</v>
      </c>
      <c r="Q42">
        <v>147.56696520335996</v>
      </c>
      <c r="R42">
        <v>68.44006341138946</v>
      </c>
      <c r="S42">
        <v>1643.1816907327384</v>
      </c>
      <c r="V42">
        <f t="shared" si="1"/>
        <v>0</v>
      </c>
      <c r="W42" s="6">
        <v>9934.5905339708697</v>
      </c>
      <c r="X42">
        <f t="shared" si="0"/>
        <v>0</v>
      </c>
      <c r="Y42">
        <f t="shared" si="2"/>
        <v>0</v>
      </c>
      <c r="Z42">
        <v>63.612899726776</v>
      </c>
      <c r="AA42" s="9">
        <f t="shared" si="3"/>
        <v>2.9277603621366861</v>
      </c>
      <c r="AB42">
        <v>728.13253182570452</v>
      </c>
      <c r="AC42">
        <v>366.56077307842753</v>
      </c>
      <c r="AD42">
        <v>207.70698938974229</v>
      </c>
      <c r="AE42">
        <v>141.89672564051861</v>
      </c>
      <c r="AF42">
        <v>65.810263749223637</v>
      </c>
      <c r="AG42">
        <v>1580.0426689409073</v>
      </c>
      <c r="AH42">
        <v>0</v>
      </c>
    </row>
    <row r="43" spans="1:34" x14ac:dyDescent="0.2">
      <c r="A43">
        <v>1993</v>
      </c>
      <c r="B43" t="s">
        <v>15</v>
      </c>
      <c r="C43">
        <v>5489.9</v>
      </c>
      <c r="D43">
        <v>2472.9</v>
      </c>
      <c r="E43">
        <v>1506.2840000000001</v>
      </c>
      <c r="F43">
        <v>1018.5839999999999</v>
      </c>
      <c r="G43">
        <v>487.7</v>
      </c>
      <c r="H43">
        <v>11173.784</v>
      </c>
      <c r="I43">
        <v>1630412.4948372503</v>
      </c>
      <c r="J43" s="1">
        <v>19.119545454545399</v>
      </c>
      <c r="K43">
        <v>0</v>
      </c>
      <c r="M43" s="3">
        <v>13.3857971232443</v>
      </c>
      <c r="N43">
        <v>759.96987079730377</v>
      </c>
      <c r="O43">
        <v>342.32490455102146</v>
      </c>
      <c r="P43">
        <v>208.51572102662089</v>
      </c>
      <c r="Q43">
        <v>141.00314229333884</v>
      </c>
      <c r="R43">
        <v>67.512578733282027</v>
      </c>
      <c r="S43">
        <v>1546.793053206248</v>
      </c>
      <c r="V43">
        <f t="shared" si="1"/>
        <v>0</v>
      </c>
      <c r="W43" s="6">
        <v>9931.6752590737306</v>
      </c>
      <c r="X43">
        <f t="shared" si="0"/>
        <v>0</v>
      </c>
      <c r="Y43">
        <f t="shared" si="2"/>
        <v>0</v>
      </c>
      <c r="Z43">
        <v>62.882587375016001</v>
      </c>
      <c r="AA43" s="9">
        <f t="shared" si="3"/>
        <v>2.9251746414333324</v>
      </c>
      <c r="AB43">
        <v>734.86687626898879</v>
      </c>
      <c r="AC43">
        <v>331.01737706070833</v>
      </c>
      <c r="AD43">
        <v>201.62812033988919</v>
      </c>
      <c r="AE43">
        <v>136.34558776982672</v>
      </c>
      <c r="AF43">
        <v>65.282532570062443</v>
      </c>
      <c r="AG43">
        <v>1495.7000572295319</v>
      </c>
      <c r="AH43">
        <v>0</v>
      </c>
    </row>
    <row r="44" spans="1:34" x14ac:dyDescent="0.2">
      <c r="A44">
        <v>1993</v>
      </c>
      <c r="B44" t="s">
        <v>16</v>
      </c>
      <c r="C44">
        <v>6044.8</v>
      </c>
      <c r="D44">
        <v>3140.9</v>
      </c>
      <c r="E44">
        <v>1631.8979999999999</v>
      </c>
      <c r="F44">
        <v>1101.1980000000001</v>
      </c>
      <c r="G44">
        <v>530.70000000000005</v>
      </c>
      <c r="H44">
        <v>12656.206</v>
      </c>
      <c r="I44">
        <v>1611694.4299705692</v>
      </c>
      <c r="J44" s="1">
        <v>17.882727272727301</v>
      </c>
      <c r="K44">
        <v>0</v>
      </c>
      <c r="M44" s="2">
        <v>13.450123440420899</v>
      </c>
      <c r="N44">
        <v>836.7849824214544</v>
      </c>
      <c r="O44">
        <v>434.79651126382117</v>
      </c>
      <c r="P44">
        <v>225.90453600509636</v>
      </c>
      <c r="Q44">
        <v>152.43944366605027</v>
      </c>
      <c r="R44">
        <v>73.465092339046109</v>
      </c>
      <c r="S44">
        <v>1752.0055444733166</v>
      </c>
      <c r="V44">
        <f t="shared" si="1"/>
        <v>0</v>
      </c>
      <c r="W44" s="6">
        <v>9909.5353303770207</v>
      </c>
      <c r="X44">
        <f t="shared" si="0"/>
        <v>0</v>
      </c>
      <c r="Y44">
        <f t="shared" si="2"/>
        <v>0</v>
      </c>
      <c r="Z44">
        <v>62.797953358587002</v>
      </c>
      <c r="AA44" s="9">
        <f t="shared" si="3"/>
        <v>2.9266717600787038</v>
      </c>
      <c r="AB44">
        <v>813.03306172656255</v>
      </c>
      <c r="AC44">
        <v>422.45492714018008</v>
      </c>
      <c r="AD44">
        <v>219.49229542175985</v>
      </c>
      <c r="AE44">
        <v>148.11249032344614</v>
      </c>
      <c r="AF44">
        <v>71.379805098313724</v>
      </c>
      <c r="AG44">
        <v>1702.2753298739563</v>
      </c>
      <c r="AH44">
        <v>0</v>
      </c>
    </row>
    <row r="45" spans="1:34" x14ac:dyDescent="0.2">
      <c r="A45">
        <v>1993</v>
      </c>
      <c r="B45" t="s">
        <v>17</v>
      </c>
      <c r="C45">
        <v>5832.5</v>
      </c>
      <c r="D45">
        <v>2484.6</v>
      </c>
      <c r="E45">
        <v>1501.7</v>
      </c>
      <c r="F45">
        <v>999.8</v>
      </c>
      <c r="G45">
        <v>501.9</v>
      </c>
      <c r="H45">
        <v>11560.406999999999</v>
      </c>
      <c r="I45">
        <v>1609525.2416696618</v>
      </c>
      <c r="J45" s="1">
        <v>17.9977272727273</v>
      </c>
      <c r="K45">
        <v>0</v>
      </c>
      <c r="M45" s="3">
        <v>13.522112194854699</v>
      </c>
      <c r="N45">
        <v>807.39617687485645</v>
      </c>
      <c r="O45">
        <v>343.94454197398517</v>
      </c>
      <c r="P45">
        <v>207.88115539013663</v>
      </c>
      <c r="Q45">
        <v>138.40286286146275</v>
      </c>
      <c r="R45">
        <v>69.478292528673876</v>
      </c>
      <c r="S45">
        <v>1600.313487341162</v>
      </c>
      <c r="V45">
        <f t="shared" si="1"/>
        <v>0</v>
      </c>
      <c r="W45" s="6">
        <v>9949.1026545795903</v>
      </c>
      <c r="X45">
        <f t="shared" si="0"/>
        <v>0</v>
      </c>
      <c r="Y45">
        <f t="shared" si="2"/>
        <v>0</v>
      </c>
      <c r="Z45">
        <v>62.027886308836003</v>
      </c>
      <c r="AA45" s="9">
        <f t="shared" si="3"/>
        <v>2.923631517212991</v>
      </c>
      <c r="AB45">
        <v>788.67719376490027</v>
      </c>
      <c r="AC45">
        <v>335.97039959335984</v>
      </c>
      <c r="AD45">
        <v>203.06155883013301</v>
      </c>
      <c r="AE45">
        <v>135.19407772415727</v>
      </c>
      <c r="AF45">
        <v>67.867481105975727</v>
      </c>
      <c r="AG45">
        <v>1563.2112047218361</v>
      </c>
      <c r="AH45">
        <v>0</v>
      </c>
    </row>
    <row r="46" spans="1:34" x14ac:dyDescent="0.2">
      <c r="A46">
        <v>1993</v>
      </c>
      <c r="B46" t="s">
        <v>18</v>
      </c>
      <c r="C46">
        <v>4806.3999999999996</v>
      </c>
      <c r="D46">
        <v>2260.4</v>
      </c>
      <c r="E46">
        <v>1479.4</v>
      </c>
      <c r="F46">
        <v>970.1</v>
      </c>
      <c r="G46">
        <v>509.3</v>
      </c>
      <c r="H46">
        <v>10101.11</v>
      </c>
      <c r="I46">
        <v>1589788.2552224302</v>
      </c>
      <c r="J46" s="1">
        <v>17.5327272727273</v>
      </c>
      <c r="K46">
        <v>0</v>
      </c>
      <c r="M46" s="2">
        <v>13.622260672230899</v>
      </c>
      <c r="N46">
        <v>665.35259057544954</v>
      </c>
      <c r="O46">
        <v>312.90841289462935</v>
      </c>
      <c r="P46">
        <v>204.79415414807761</v>
      </c>
      <c r="Q46">
        <v>134.29147555701641</v>
      </c>
      <c r="R46">
        <v>70.502678591061184</v>
      </c>
      <c r="S46">
        <v>1398.3022025190539</v>
      </c>
      <c r="V46">
        <f t="shared" si="1"/>
        <v>0</v>
      </c>
      <c r="W46" s="6">
        <v>10025.512582228999</v>
      </c>
      <c r="X46">
        <f t="shared" si="0"/>
        <v>0</v>
      </c>
      <c r="Y46">
        <f t="shared" si="2"/>
        <v>0</v>
      </c>
      <c r="Z46">
        <v>62.018336865761</v>
      </c>
      <c r="AA46" s="9">
        <f t="shared" si="3"/>
        <v>2.9267693022414099</v>
      </c>
      <c r="AB46">
        <v>654.74033695010587</v>
      </c>
      <c r="AC46">
        <v>307.91758023510727</v>
      </c>
      <c r="AD46">
        <v>201.52772438498394</v>
      </c>
      <c r="AE46">
        <v>132.14955078131194</v>
      </c>
      <c r="AF46">
        <v>69.378173603671968</v>
      </c>
      <c r="AG46">
        <v>1375.9995349887827</v>
      </c>
      <c r="AH46">
        <v>0</v>
      </c>
    </row>
    <row r="47" spans="1:34" x14ac:dyDescent="0.2">
      <c r="A47">
        <v>1993</v>
      </c>
      <c r="B47" t="s">
        <v>19</v>
      </c>
      <c r="C47">
        <v>5722.6</v>
      </c>
      <c r="D47">
        <v>2889.4029999999998</v>
      </c>
      <c r="E47">
        <v>1400.7260000000001</v>
      </c>
      <c r="F47">
        <v>902.62599999999998</v>
      </c>
      <c r="G47">
        <v>498.1</v>
      </c>
      <c r="H47">
        <v>11826.929</v>
      </c>
      <c r="I47">
        <v>1589543.5009135543</v>
      </c>
      <c r="J47" s="1">
        <v>18.172380952381001</v>
      </c>
      <c r="K47">
        <v>0</v>
      </c>
      <c r="M47" s="3">
        <v>13.677973025024</v>
      </c>
      <c r="N47">
        <v>792.18265954291542</v>
      </c>
      <c r="O47">
        <v>399.98164348919693</v>
      </c>
      <c r="P47">
        <v>193.90326913831296</v>
      </c>
      <c r="Q47">
        <v>124.95101269572983</v>
      </c>
      <c r="R47">
        <v>68.952256442583121</v>
      </c>
      <c r="S47">
        <v>1637.2082741140798</v>
      </c>
      <c r="V47">
        <f t="shared" si="1"/>
        <v>0</v>
      </c>
      <c r="W47" s="6">
        <v>10022.407122766201</v>
      </c>
      <c r="X47">
        <f t="shared" si="0"/>
        <v>0</v>
      </c>
      <c r="Y47">
        <f t="shared" si="2"/>
        <v>0</v>
      </c>
      <c r="Z47">
        <v>62.834801117738003</v>
      </c>
      <c r="AA47" s="9">
        <f t="shared" si="3"/>
        <v>2.934221987712335</v>
      </c>
      <c r="AB47">
        <v>782.73568433002356</v>
      </c>
      <c r="AC47">
        <v>395.21176292423422</v>
      </c>
      <c r="AD47">
        <v>191.59092443449771</v>
      </c>
      <c r="AE47">
        <v>123.46094079685314</v>
      </c>
      <c r="AF47">
        <v>68.129983637644557</v>
      </c>
      <c r="AG47">
        <v>1617.684158308741</v>
      </c>
      <c r="AH47">
        <v>0</v>
      </c>
    </row>
    <row r="48" spans="1:34" x14ac:dyDescent="0.2">
      <c r="A48">
        <v>1993</v>
      </c>
      <c r="B48" t="s">
        <v>20</v>
      </c>
      <c r="C48">
        <v>4873.8</v>
      </c>
      <c r="D48">
        <v>2546.415</v>
      </c>
      <c r="E48">
        <v>2490.6999999999998</v>
      </c>
      <c r="F48">
        <v>2077.6</v>
      </c>
      <c r="G48">
        <v>413.1</v>
      </c>
      <c r="H48">
        <v>11160.406000000001</v>
      </c>
      <c r="I48">
        <v>1610469.6577737005</v>
      </c>
      <c r="J48" s="1">
        <v>16.693181818181799</v>
      </c>
      <c r="K48">
        <v>0</v>
      </c>
      <c r="M48" s="2">
        <v>13.7383023563383</v>
      </c>
      <c r="N48">
        <v>674.68280957611239</v>
      </c>
      <c r="O48">
        <v>352.50162635864336</v>
      </c>
      <c r="P48">
        <v>344.78896832270982</v>
      </c>
      <c r="Q48">
        <v>287.60330854268352</v>
      </c>
      <c r="R48">
        <v>57.18565978002627</v>
      </c>
      <c r="S48">
        <v>1544.9411293221108</v>
      </c>
      <c r="V48">
        <f t="shared" si="1"/>
        <v>0</v>
      </c>
      <c r="W48" s="6">
        <v>10120.7969077782</v>
      </c>
      <c r="X48">
        <f t="shared" si="0"/>
        <v>0</v>
      </c>
      <c r="Y48">
        <f t="shared" si="2"/>
        <v>0</v>
      </c>
      <c r="Z48">
        <v>63.621770900824998</v>
      </c>
      <c r="AA48" s="9">
        <f t="shared" si="3"/>
        <v>2.9415388236683042</v>
      </c>
      <c r="AB48">
        <v>669.57738024321611</v>
      </c>
      <c r="AC48">
        <v>349.83419194715191</v>
      </c>
      <c r="AD48">
        <v>342.17989678931804</v>
      </c>
      <c r="AE48">
        <v>285.42696975528452</v>
      </c>
      <c r="AF48">
        <v>56.752927034033519</v>
      </c>
      <c r="AG48">
        <v>1533.2503204749212</v>
      </c>
      <c r="AH48">
        <v>0</v>
      </c>
    </row>
    <row r="49" spans="1:34" x14ac:dyDescent="0.2">
      <c r="A49">
        <v>1993</v>
      </c>
      <c r="B49" t="s">
        <v>21</v>
      </c>
      <c r="C49">
        <v>6671.7</v>
      </c>
      <c r="D49">
        <v>2954.32</v>
      </c>
      <c r="E49">
        <v>1776.9</v>
      </c>
      <c r="F49">
        <v>1196.5</v>
      </c>
      <c r="G49">
        <v>580.4</v>
      </c>
      <c r="H49">
        <v>13020.82</v>
      </c>
      <c r="I49">
        <v>1630639.86496305</v>
      </c>
      <c r="J49" s="1">
        <v>14.505652173913001</v>
      </c>
      <c r="K49">
        <v>0</v>
      </c>
      <c r="M49" s="3">
        <v>13.8430548971257</v>
      </c>
      <c r="N49">
        <v>923.56709357153534</v>
      </c>
      <c r="O49">
        <v>408.96813943676403</v>
      </c>
      <c r="P49">
        <v>245.9772424670266</v>
      </c>
      <c r="Q49">
        <v>165.63215184410902</v>
      </c>
      <c r="R49">
        <v>80.345090622917567</v>
      </c>
      <c r="S49">
        <v>1802.4792606559226</v>
      </c>
      <c r="V49">
        <f t="shared" si="1"/>
        <v>0</v>
      </c>
      <c r="W49" s="6">
        <v>10147.440119804</v>
      </c>
      <c r="X49">
        <f t="shared" si="0"/>
        <v>0</v>
      </c>
      <c r="Y49">
        <f t="shared" si="2"/>
        <v>0</v>
      </c>
      <c r="Z49">
        <v>66.121192673834003</v>
      </c>
      <c r="AA49" s="9">
        <f t="shared" si="3"/>
        <v>2.9615726198139187</v>
      </c>
      <c r="AB49">
        <v>923.56709357153534</v>
      </c>
      <c r="AC49">
        <v>408.96813943676403</v>
      </c>
      <c r="AD49">
        <v>245.9772424670266</v>
      </c>
      <c r="AE49">
        <v>165.63215184410902</v>
      </c>
      <c r="AF49">
        <v>80.345090622917567</v>
      </c>
      <c r="AG49">
        <v>1802.4792606559226</v>
      </c>
      <c r="AH49">
        <v>0</v>
      </c>
    </row>
    <row r="50" spans="1:34" x14ac:dyDescent="0.2">
      <c r="A50">
        <v>1994</v>
      </c>
      <c r="B50" t="s">
        <v>10</v>
      </c>
      <c r="C50">
        <v>8450.5</v>
      </c>
      <c r="D50">
        <v>3736.1</v>
      </c>
      <c r="E50">
        <v>2244.6</v>
      </c>
      <c r="F50">
        <v>1618.6</v>
      </c>
      <c r="G50">
        <v>626</v>
      </c>
      <c r="H50">
        <v>15760.3</v>
      </c>
      <c r="I50">
        <v>1554388.737713618</v>
      </c>
      <c r="J50" s="1">
        <v>15.012380952380999</v>
      </c>
      <c r="K50">
        <v>0</v>
      </c>
      <c r="M50" s="2">
        <v>13.9503749805667</v>
      </c>
      <c r="N50">
        <v>1169.8073540816074</v>
      </c>
      <c r="O50">
        <v>517.19037401151331</v>
      </c>
      <c r="P50">
        <v>310.72121022088345</v>
      </c>
      <c r="Q50">
        <v>224.06368656487658</v>
      </c>
      <c r="R50">
        <v>86.657523656006887</v>
      </c>
      <c r="S50">
        <v>2181.7069809517016</v>
      </c>
      <c r="V50">
        <f t="shared" si="1"/>
        <v>0</v>
      </c>
      <c r="W50" s="6">
        <v>10145.8576984953</v>
      </c>
      <c r="X50">
        <f t="shared" si="0"/>
        <v>0</v>
      </c>
      <c r="Y50">
        <f t="shared" si="2"/>
        <v>0</v>
      </c>
      <c r="Z50">
        <v>63.029268095766</v>
      </c>
      <c r="AA50" s="9">
        <f t="shared" si="3"/>
        <v>2.944128145500243</v>
      </c>
      <c r="AB50">
        <v>1178.8764377327889</v>
      </c>
      <c r="AC50">
        <v>521.19995964895247</v>
      </c>
      <c r="AD50">
        <v>313.1301168138001</v>
      </c>
      <c r="AE50">
        <v>225.80076943545257</v>
      </c>
      <c r="AF50">
        <v>87.329347378347535</v>
      </c>
      <c r="AG50">
        <v>2198.6209480622533</v>
      </c>
      <c r="AH50">
        <v>0</v>
      </c>
    </row>
    <row r="51" spans="1:34" x14ac:dyDescent="0.2">
      <c r="A51">
        <v>1994</v>
      </c>
      <c r="B51" t="s">
        <v>11</v>
      </c>
      <c r="C51">
        <v>4605.5</v>
      </c>
      <c r="D51">
        <v>3179.6</v>
      </c>
      <c r="E51">
        <v>2116.4</v>
      </c>
      <c r="F51">
        <v>1779.6</v>
      </c>
      <c r="G51">
        <v>336.8</v>
      </c>
      <c r="H51">
        <v>11489.569</v>
      </c>
      <c r="I51">
        <v>1547086.2021555689</v>
      </c>
      <c r="J51" s="1">
        <v>14.765499999999999</v>
      </c>
      <c r="K51">
        <v>0</v>
      </c>
      <c r="M51" s="3">
        <v>14.022124062044</v>
      </c>
      <c r="N51">
        <v>637.54189328712403</v>
      </c>
      <c r="O51">
        <v>440.15377350900872</v>
      </c>
      <c r="P51">
        <v>292.97441384276834</v>
      </c>
      <c r="Q51">
        <v>246.35100494924893</v>
      </c>
      <c r="R51">
        <v>46.623408893519361</v>
      </c>
      <c r="S51">
        <v>1590.5073441131362</v>
      </c>
      <c r="V51">
        <f t="shared" si="1"/>
        <v>0</v>
      </c>
      <c r="W51" s="6">
        <v>10202.4728256382</v>
      </c>
      <c r="X51">
        <f t="shared" si="0"/>
        <v>0</v>
      </c>
      <c r="Y51">
        <f t="shared" si="2"/>
        <v>0</v>
      </c>
      <c r="Z51">
        <v>62.733155894036997</v>
      </c>
      <c r="AA51" s="9">
        <f t="shared" si="3"/>
        <v>2.9443109412349093</v>
      </c>
      <c r="AB51">
        <v>645.7889236774364</v>
      </c>
      <c r="AC51">
        <v>445.84745667675099</v>
      </c>
      <c r="AD51">
        <v>296.76423364909925</v>
      </c>
      <c r="AE51">
        <v>249.53771980813502</v>
      </c>
      <c r="AF51">
        <v>47.226513840964195</v>
      </c>
      <c r="AG51">
        <v>1611.0816193741482</v>
      </c>
      <c r="AH51">
        <v>0</v>
      </c>
    </row>
    <row r="52" spans="1:34" x14ac:dyDescent="0.2">
      <c r="A52">
        <v>1994</v>
      </c>
      <c r="B52" t="s">
        <v>12</v>
      </c>
      <c r="C52">
        <v>5194.5</v>
      </c>
      <c r="D52">
        <v>3139.2370000000001</v>
      </c>
      <c r="E52">
        <v>2341.5129999999999</v>
      </c>
      <c r="F52">
        <v>1982.7</v>
      </c>
      <c r="G52">
        <v>358.81299999999999</v>
      </c>
      <c r="H52">
        <v>13299.25</v>
      </c>
      <c r="I52">
        <v>1622478.9679377454</v>
      </c>
      <c r="J52" s="1">
        <v>14.653478260869599</v>
      </c>
      <c r="K52">
        <v>0</v>
      </c>
      <c r="M52" s="2">
        <v>14.0942247629785</v>
      </c>
      <c r="N52">
        <v>719.07748663119435</v>
      </c>
      <c r="O52">
        <v>434.56630126088186</v>
      </c>
      <c r="P52">
        <v>324.13693001333485</v>
      </c>
      <c r="Q52">
        <v>274.46624944531118</v>
      </c>
      <c r="R52">
        <v>49.670680568023627</v>
      </c>
      <c r="S52">
        <v>1841.0224784059894</v>
      </c>
      <c r="V52">
        <f t="shared" si="1"/>
        <v>0</v>
      </c>
      <c r="W52" s="6">
        <v>10236.238981304799</v>
      </c>
      <c r="X52">
        <f t="shared" si="0"/>
        <v>0</v>
      </c>
      <c r="Y52">
        <f t="shared" si="2"/>
        <v>0</v>
      </c>
      <c r="Z52">
        <v>65.790274574628995</v>
      </c>
      <c r="AA52" s="9">
        <f t="shared" si="3"/>
        <v>2.9672028919056412</v>
      </c>
      <c r="AB52">
        <v>732.12450531291813</v>
      </c>
      <c r="AC52">
        <v>442.45111862258335</v>
      </c>
      <c r="AD52">
        <v>330.01810507436073</v>
      </c>
      <c r="AE52">
        <v>279.44619437557469</v>
      </c>
      <c r="AF52">
        <v>50.571910698786041</v>
      </c>
      <c r="AG52">
        <v>1874.4261867904181</v>
      </c>
      <c r="AH52">
        <v>0</v>
      </c>
    </row>
    <row r="53" spans="1:34" x14ac:dyDescent="0.2">
      <c r="A53">
        <v>1994</v>
      </c>
      <c r="B53" t="s">
        <v>13</v>
      </c>
      <c r="C53">
        <v>7370.4</v>
      </c>
      <c r="D53">
        <v>3481.1979999999999</v>
      </c>
      <c r="E53">
        <v>2451.4</v>
      </c>
      <c r="F53">
        <v>1956.8</v>
      </c>
      <c r="G53">
        <v>494.6</v>
      </c>
      <c r="H53">
        <v>15408.397999999999</v>
      </c>
      <c r="I53">
        <v>1624980.6561023796</v>
      </c>
      <c r="J53" s="1">
        <v>16.349523809523799</v>
      </c>
      <c r="K53">
        <v>0</v>
      </c>
      <c r="M53" s="3">
        <v>14.163251304931901</v>
      </c>
      <c r="N53">
        <v>1020.2885181377527</v>
      </c>
      <c r="O53">
        <v>481.90415021764198</v>
      </c>
      <c r="P53">
        <v>339.34864774813946</v>
      </c>
      <c r="Q53">
        <v>270.88089822695571</v>
      </c>
      <c r="R53">
        <v>68.46774952118372</v>
      </c>
      <c r="S53">
        <v>2132.9929939076187</v>
      </c>
      <c r="V53">
        <f t="shared" si="1"/>
        <v>0</v>
      </c>
      <c r="W53" s="6">
        <v>10270.7650090023</v>
      </c>
      <c r="X53">
        <f t="shared" si="0"/>
        <v>0</v>
      </c>
      <c r="Y53">
        <f t="shared" si="2"/>
        <v>0</v>
      </c>
      <c r="Z53">
        <v>65.891716106077993</v>
      </c>
      <c r="AA53" s="9">
        <f t="shared" si="3"/>
        <v>2.9699937797082132</v>
      </c>
      <c r="AB53">
        <v>1043.8882741787008</v>
      </c>
      <c r="AC53">
        <v>493.05082116226322</v>
      </c>
      <c r="AD53">
        <v>347.19794248910063</v>
      </c>
      <c r="AE53">
        <v>277.14650153490743</v>
      </c>
      <c r="AF53">
        <v>70.051440954193183</v>
      </c>
      <c r="AG53">
        <v>2182.3301308041009</v>
      </c>
      <c r="AH53">
        <v>0</v>
      </c>
    </row>
    <row r="54" spans="1:34" x14ac:dyDescent="0.2">
      <c r="A54">
        <v>1994</v>
      </c>
      <c r="B54" t="s">
        <v>14</v>
      </c>
      <c r="C54">
        <v>5831.3</v>
      </c>
      <c r="D54">
        <v>2790.6010000000001</v>
      </c>
      <c r="E54">
        <v>2324.2570000000001</v>
      </c>
      <c r="F54">
        <v>1910.5</v>
      </c>
      <c r="G54">
        <v>413.75700000000001</v>
      </c>
      <c r="H54">
        <v>12631.351000000001</v>
      </c>
      <c r="I54">
        <v>1648830.3363905996</v>
      </c>
      <c r="J54" s="1">
        <v>17.8318181818182</v>
      </c>
      <c r="K54">
        <v>0</v>
      </c>
      <c r="M54" s="2">
        <v>14.231682244252999</v>
      </c>
      <c r="N54">
        <v>807.23006021609103</v>
      </c>
      <c r="O54">
        <v>386.30442838973875</v>
      </c>
      <c r="P54">
        <v>321.74817246028692</v>
      </c>
      <c r="Q54">
        <v>264.47156380958648</v>
      </c>
      <c r="R54">
        <v>57.276608650700382</v>
      </c>
      <c r="S54">
        <v>1748.5648531786362</v>
      </c>
      <c r="V54">
        <f t="shared" si="1"/>
        <v>0</v>
      </c>
      <c r="W54" s="6">
        <v>10369.5790573577</v>
      </c>
      <c r="X54">
        <f t="shared" si="0"/>
        <v>0</v>
      </c>
      <c r="Y54">
        <f t="shared" si="2"/>
        <v>0</v>
      </c>
      <c r="Z54">
        <v>66.858802302993993</v>
      </c>
      <c r="AA54" s="9">
        <f t="shared" si="3"/>
        <v>2.9784148309894194</v>
      </c>
      <c r="AB54">
        <v>829.89208670912524</v>
      </c>
      <c r="AC54">
        <v>397.14946702494666</v>
      </c>
      <c r="AD54">
        <v>330.78087077980746</v>
      </c>
      <c r="AE54">
        <v>271.89628927645356</v>
      </c>
      <c r="AF54">
        <v>58.884581503353886</v>
      </c>
      <c r="AG54">
        <v>1797.6537374762738</v>
      </c>
      <c r="AH54">
        <v>0</v>
      </c>
    </row>
    <row r="55" spans="1:34" x14ac:dyDescent="0.2">
      <c r="A55">
        <v>1994</v>
      </c>
      <c r="B55" t="s">
        <v>15</v>
      </c>
      <c r="C55">
        <v>5950.2</v>
      </c>
      <c r="D55">
        <v>2793.1</v>
      </c>
      <c r="E55">
        <v>2272.6</v>
      </c>
      <c r="F55">
        <v>1803.9</v>
      </c>
      <c r="G55">
        <v>468.7</v>
      </c>
      <c r="H55">
        <v>12640.822</v>
      </c>
      <c r="I55">
        <v>1643330.5676434077</v>
      </c>
      <c r="J55" s="1">
        <v>19.0127272727273</v>
      </c>
      <c r="K55">
        <v>0</v>
      </c>
      <c r="M55" s="3">
        <v>14.302894568964501</v>
      </c>
      <c r="N55">
        <v>823.68945248877333</v>
      </c>
      <c r="O55">
        <v>386.65036633161793</v>
      </c>
      <c r="P55">
        <v>314.59726559207866</v>
      </c>
      <c r="Q55">
        <v>249.71486728925052</v>
      </c>
      <c r="R55">
        <v>64.88239830282815</v>
      </c>
      <c r="S55">
        <v>1749.875928907943</v>
      </c>
      <c r="V55">
        <f t="shared" si="1"/>
        <v>0</v>
      </c>
      <c r="W55" s="6">
        <v>10358.639970931001</v>
      </c>
      <c r="X55">
        <f t="shared" si="0"/>
        <v>0</v>
      </c>
      <c r="Y55">
        <f t="shared" si="2"/>
        <v>0</v>
      </c>
      <c r="Z55">
        <v>66.635790909240995</v>
      </c>
      <c r="AA55" s="9">
        <f t="shared" si="3"/>
        <v>2.9791314941201339</v>
      </c>
      <c r="AB55">
        <v>851.05083264252562</v>
      </c>
      <c r="AC55">
        <v>399.49414820574742</v>
      </c>
      <c r="AD55">
        <v>325.0475819742872</v>
      </c>
      <c r="AE55">
        <v>258.00991512955062</v>
      </c>
      <c r="AF55">
        <v>67.037666844736606</v>
      </c>
      <c r="AG55">
        <v>1808.0034433104697</v>
      </c>
      <c r="AH55">
        <v>0</v>
      </c>
    </row>
    <row r="56" spans="1:34" x14ac:dyDescent="0.2">
      <c r="A56">
        <v>1994</v>
      </c>
      <c r="B56" t="s">
        <v>16</v>
      </c>
      <c r="C56">
        <v>6258</v>
      </c>
      <c r="D56">
        <v>3539.605</v>
      </c>
      <c r="E56">
        <v>2411.8139999999999</v>
      </c>
      <c r="F56">
        <v>1914.2</v>
      </c>
      <c r="G56">
        <v>497.61399999999998</v>
      </c>
      <c r="H56">
        <v>13705.406000000001</v>
      </c>
      <c r="I56">
        <v>1595642.1499513902</v>
      </c>
      <c r="J56" s="1">
        <v>19.617142857142898</v>
      </c>
      <c r="K56">
        <v>0</v>
      </c>
      <c r="M56" s="2">
        <v>14.3663267698675</v>
      </c>
      <c r="N56">
        <v>866.29837546212616</v>
      </c>
      <c r="O56">
        <v>489.98946329140614</v>
      </c>
      <c r="P56">
        <v>333.86873603656318</v>
      </c>
      <c r="Q56">
        <v>264.98375684078013</v>
      </c>
      <c r="R56">
        <v>68.884979195783075</v>
      </c>
      <c r="S56">
        <v>1897.2468764539594</v>
      </c>
      <c r="V56">
        <f t="shared" si="1"/>
        <v>0</v>
      </c>
      <c r="W56" s="6">
        <v>10361.5132274794</v>
      </c>
      <c r="X56">
        <f t="shared" si="0"/>
        <v>0</v>
      </c>
      <c r="Y56">
        <f t="shared" si="2"/>
        <v>0</v>
      </c>
      <c r="Z56">
        <v>64.702062240958</v>
      </c>
      <c r="AA56" s="9">
        <f t="shared" si="3"/>
        <v>2.9682638635768406</v>
      </c>
      <c r="AB56">
        <v>899.04472925830805</v>
      </c>
      <c r="AC56">
        <v>508.51122066256852</v>
      </c>
      <c r="AD56">
        <v>346.48908032141208</v>
      </c>
      <c r="AE56">
        <v>275.00022702880369</v>
      </c>
      <c r="AF56">
        <v>71.488853292608454</v>
      </c>
      <c r="AG56">
        <v>1968.9634110970264</v>
      </c>
      <c r="AH56">
        <v>0</v>
      </c>
    </row>
    <row r="57" spans="1:34" x14ac:dyDescent="0.2">
      <c r="A57">
        <v>1994</v>
      </c>
      <c r="B57" t="s">
        <v>17</v>
      </c>
      <c r="C57">
        <v>6540.4</v>
      </c>
      <c r="D57">
        <v>3171.38</v>
      </c>
      <c r="E57">
        <v>2199.1999999999998</v>
      </c>
      <c r="F57">
        <v>1662.3</v>
      </c>
      <c r="G57">
        <v>536.9</v>
      </c>
      <c r="H57">
        <v>13677.38</v>
      </c>
      <c r="I57">
        <v>1622628.6349635578</v>
      </c>
      <c r="J57" s="1">
        <v>18.381739130434799</v>
      </c>
      <c r="K57">
        <v>0</v>
      </c>
      <c r="M57" s="3">
        <v>14.433286645444401</v>
      </c>
      <c r="N57">
        <v>905.39116249160941</v>
      </c>
      <c r="O57">
        <v>439.01587439646511</v>
      </c>
      <c r="P57">
        <v>304.43646329758838</v>
      </c>
      <c r="Q57">
        <v>230.11310155492052</v>
      </c>
      <c r="R57">
        <v>74.323361742667885</v>
      </c>
      <c r="S57">
        <v>1893.3672218884913</v>
      </c>
      <c r="V57">
        <f t="shared" si="1"/>
        <v>0</v>
      </c>
      <c r="W57" s="6">
        <v>10432.1898388393</v>
      </c>
      <c r="X57">
        <f t="shared" si="0"/>
        <v>0</v>
      </c>
      <c r="Y57">
        <f t="shared" si="2"/>
        <v>0</v>
      </c>
      <c r="Z57">
        <v>65.796343457442006</v>
      </c>
      <c r="AA57" s="9">
        <f t="shared" si="3"/>
        <v>2.9775669957651787</v>
      </c>
      <c r="AB57">
        <v>943.99467975864559</v>
      </c>
      <c r="AC57">
        <v>457.7343660162947</v>
      </c>
      <c r="AD57">
        <v>317.41683990661323</v>
      </c>
      <c r="AE57">
        <v>239.92452390722227</v>
      </c>
      <c r="AF57">
        <v>77.492315999390982</v>
      </c>
      <c r="AG57">
        <v>1974.0954609866833</v>
      </c>
      <c r="AH57">
        <v>0</v>
      </c>
    </row>
    <row r="58" spans="1:34" x14ac:dyDescent="0.2">
      <c r="A58">
        <v>1994</v>
      </c>
      <c r="B58" t="s">
        <v>18</v>
      </c>
      <c r="C58">
        <v>5078.6000000000004</v>
      </c>
      <c r="D58">
        <v>2725.5</v>
      </c>
      <c r="E58">
        <v>2267.203</v>
      </c>
      <c r="F58">
        <v>1720.8</v>
      </c>
      <c r="G58">
        <v>546.40300000000002</v>
      </c>
      <c r="H58">
        <v>11577.338</v>
      </c>
      <c r="I58">
        <v>1621850.1003799378</v>
      </c>
      <c r="J58" s="1">
        <v>17.443636363636401</v>
      </c>
      <c r="K58">
        <v>0</v>
      </c>
      <c r="M58" s="2">
        <v>14.535936644548199</v>
      </c>
      <c r="N58">
        <v>703.03338600542588</v>
      </c>
      <c r="O58">
        <v>377.29246122116098</v>
      </c>
      <c r="P58">
        <v>313.85015591928084</v>
      </c>
      <c r="Q58">
        <v>238.21128866973908</v>
      </c>
      <c r="R58">
        <v>75.638867249541761</v>
      </c>
      <c r="S58">
        <v>1602.6572549657949</v>
      </c>
      <c r="V58">
        <f t="shared" si="1"/>
        <v>0</v>
      </c>
      <c r="W58" s="6">
        <v>10386.654504996101</v>
      </c>
      <c r="X58">
        <f t="shared" si="0"/>
        <v>0</v>
      </c>
      <c r="Y58">
        <f t="shared" si="2"/>
        <v>0</v>
      </c>
      <c r="Z58">
        <v>65.764774478716006</v>
      </c>
      <c r="AA58" s="9">
        <f t="shared" si="3"/>
        <v>2.9804363565804826</v>
      </c>
      <c r="AB58">
        <v>738.22207843002491</v>
      </c>
      <c r="AC58">
        <v>396.17695324716118</v>
      </c>
      <c r="AD58">
        <v>329.55919168329615</v>
      </c>
      <c r="AE58">
        <v>250.13439777938541</v>
      </c>
      <c r="AF58">
        <v>79.424793903910711</v>
      </c>
      <c r="AG58">
        <v>1682.8745168052037</v>
      </c>
      <c r="AH58">
        <v>0</v>
      </c>
    </row>
    <row r="59" spans="1:34" x14ac:dyDescent="0.2">
      <c r="A59">
        <v>1994</v>
      </c>
      <c r="B59" t="s">
        <v>19</v>
      </c>
      <c r="C59">
        <v>5812.6</v>
      </c>
      <c r="D59">
        <v>3644.8</v>
      </c>
      <c r="E59">
        <v>2271.6</v>
      </c>
      <c r="F59">
        <v>1714.9</v>
      </c>
      <c r="G59">
        <v>556.70000000000005</v>
      </c>
      <c r="H59">
        <v>13543</v>
      </c>
      <c r="I59">
        <v>1645670.7821507747</v>
      </c>
      <c r="J59" s="1">
        <v>17.6557142857143</v>
      </c>
      <c r="K59">
        <v>0</v>
      </c>
      <c r="M59" s="3">
        <v>14.6122453040552</v>
      </c>
      <c r="N59">
        <v>804.64140895032847</v>
      </c>
      <c r="O59">
        <v>504.55166489043756</v>
      </c>
      <c r="P59">
        <v>314.4588350431074</v>
      </c>
      <c r="Q59">
        <v>237.39454843080864</v>
      </c>
      <c r="R59">
        <v>77.064286612298773</v>
      </c>
      <c r="S59">
        <v>1874.7649247177335</v>
      </c>
      <c r="V59">
        <f t="shared" si="1"/>
        <v>0</v>
      </c>
      <c r="W59" s="6">
        <v>10482.1017569577</v>
      </c>
      <c r="X59">
        <f t="shared" si="0"/>
        <v>0</v>
      </c>
      <c r="Y59">
        <f t="shared" si="2"/>
        <v>0</v>
      </c>
      <c r="Z59">
        <v>66.73068480805</v>
      </c>
      <c r="AA59" s="9">
        <f t="shared" si="3"/>
        <v>2.9890425360682462</v>
      </c>
      <c r="AB59">
        <v>849.35137054351253</v>
      </c>
      <c r="AC59">
        <v>532.58711684220395</v>
      </c>
      <c r="AD59">
        <v>331.93176432691791</v>
      </c>
      <c r="AE59">
        <v>250.58539471924263</v>
      </c>
      <c r="AF59">
        <v>81.3463696076753</v>
      </c>
      <c r="AG59">
        <v>1978.9363815281956</v>
      </c>
      <c r="AH59">
        <v>0</v>
      </c>
    </row>
    <row r="60" spans="1:34" x14ac:dyDescent="0.2">
      <c r="A60">
        <v>1994</v>
      </c>
      <c r="B60" t="s">
        <v>20</v>
      </c>
      <c r="C60">
        <v>4911.2</v>
      </c>
      <c r="D60">
        <v>3299.4</v>
      </c>
      <c r="E60">
        <v>2417.1</v>
      </c>
      <c r="F60">
        <v>1810.8</v>
      </c>
      <c r="G60">
        <v>606.29999999999995</v>
      </c>
      <c r="H60">
        <v>12369.1</v>
      </c>
      <c r="I60">
        <v>1673197.5489278669</v>
      </c>
      <c r="J60" s="1">
        <v>18.085000000000001</v>
      </c>
      <c r="K60">
        <v>0</v>
      </c>
      <c r="M60" s="2">
        <v>14.690360856448001</v>
      </c>
      <c r="N60">
        <v>679.86011210763741</v>
      </c>
      <c r="O60">
        <v>456.73775327576544</v>
      </c>
      <c r="P60">
        <v>334.60047991842532</v>
      </c>
      <c r="Q60">
        <v>250.67003807715221</v>
      </c>
      <c r="R60">
        <v>83.930441841273122</v>
      </c>
      <c r="S60">
        <v>1712.2613032803754</v>
      </c>
      <c r="V60">
        <f t="shared" si="1"/>
        <v>0</v>
      </c>
      <c r="W60" s="6">
        <v>10475.3475497702</v>
      </c>
      <c r="X60">
        <f t="shared" si="0"/>
        <v>0</v>
      </c>
      <c r="Y60">
        <f t="shared" si="2"/>
        <v>0</v>
      </c>
      <c r="Z60">
        <v>67.846874034661994</v>
      </c>
      <c r="AA60" s="9">
        <f t="shared" si="3"/>
        <v>2.998562306849184</v>
      </c>
      <c r="AB60">
        <v>721.47300238187415</v>
      </c>
      <c r="AC60">
        <v>484.69376609764538</v>
      </c>
      <c r="AD60">
        <v>355.08071226120461</v>
      </c>
      <c r="AE60">
        <v>266.01305438856042</v>
      </c>
      <c r="AF60">
        <v>89.067657872644219</v>
      </c>
      <c r="AG60">
        <v>1817.0654246949098</v>
      </c>
      <c r="AH60">
        <v>0</v>
      </c>
    </row>
    <row r="61" spans="1:34" x14ac:dyDescent="0.2">
      <c r="A61">
        <v>1994</v>
      </c>
      <c r="B61" t="s">
        <v>21</v>
      </c>
      <c r="C61">
        <v>6897.21</v>
      </c>
      <c r="D61">
        <v>3036.41</v>
      </c>
      <c r="E61">
        <v>2627.4050000000002</v>
      </c>
      <c r="F61">
        <v>1901.8050000000001</v>
      </c>
      <c r="G61">
        <v>725.6</v>
      </c>
      <c r="H61">
        <v>14215.557000000001</v>
      </c>
      <c r="I61">
        <v>1678637.0194163851</v>
      </c>
      <c r="J61" s="1">
        <v>17.2068181818182</v>
      </c>
      <c r="K61">
        <v>0</v>
      </c>
      <c r="M61" s="3">
        <v>14.819204368159101</v>
      </c>
      <c r="N61">
        <v>954.78456667004343</v>
      </c>
      <c r="O61">
        <v>420.33190320181444</v>
      </c>
      <c r="P61">
        <v>363.71311651982546</v>
      </c>
      <c r="Q61">
        <v>263.26791018628143</v>
      </c>
      <c r="R61">
        <v>100.44520633354408</v>
      </c>
      <c r="S61">
        <v>1967.8673594421953</v>
      </c>
      <c r="V61">
        <f t="shared" si="1"/>
        <v>0</v>
      </c>
      <c r="W61" s="6">
        <v>10580.398424969</v>
      </c>
      <c r="X61">
        <f t="shared" si="0"/>
        <v>0</v>
      </c>
      <c r="Y61">
        <f t="shared" si="2"/>
        <v>0</v>
      </c>
      <c r="Z61">
        <v>68.067440380391005</v>
      </c>
      <c r="AA61" s="9">
        <f t="shared" si="3"/>
        <v>3.0037643069560023</v>
      </c>
      <c r="AB61">
        <v>1022.1116456011063</v>
      </c>
      <c r="AC61">
        <v>449.97180335521972</v>
      </c>
      <c r="AD61">
        <v>389.36051652923061</v>
      </c>
      <c r="AE61">
        <v>281.83236963386821</v>
      </c>
      <c r="AF61">
        <v>107.52814689536244</v>
      </c>
      <c r="AG61">
        <v>2106.6324439021469</v>
      </c>
      <c r="AH61">
        <v>0</v>
      </c>
    </row>
    <row r="62" spans="1:34" x14ac:dyDescent="0.2">
      <c r="A62">
        <v>1995</v>
      </c>
      <c r="B62" t="s">
        <v>10</v>
      </c>
      <c r="C62">
        <v>8390.1880000000001</v>
      </c>
      <c r="D62">
        <v>3563.5949999999998</v>
      </c>
      <c r="E62">
        <v>2576.2269999999999</v>
      </c>
      <c r="F62">
        <v>1887.0160000000001</v>
      </c>
      <c r="G62">
        <v>689.21100000000001</v>
      </c>
      <c r="H62">
        <v>15957.296</v>
      </c>
      <c r="I62">
        <v>1605513.4558045189</v>
      </c>
      <c r="J62" s="1">
        <v>17.975909090909099</v>
      </c>
      <c r="K62">
        <v>0</v>
      </c>
      <c r="M62" s="2">
        <v>15.3769909442995</v>
      </c>
      <c r="N62">
        <v>1161.458330812053</v>
      </c>
      <c r="O62">
        <v>493.31041216122668</v>
      </c>
      <c r="P62">
        <v>356.62851788457453</v>
      </c>
      <c r="Q62">
        <v>261.22066079754552</v>
      </c>
      <c r="R62">
        <v>95.407857087029029</v>
      </c>
      <c r="S62">
        <v>2208.9772453768442</v>
      </c>
      <c r="V62">
        <f t="shared" si="1"/>
        <v>0</v>
      </c>
      <c r="W62" s="6">
        <v>10582.8487061778</v>
      </c>
      <c r="X62">
        <f t="shared" si="0"/>
        <v>0</v>
      </c>
      <c r="Y62">
        <f t="shared" si="2"/>
        <v>0</v>
      </c>
      <c r="Z62">
        <v>65.102336102943994</v>
      </c>
      <c r="AA62" s="9">
        <f t="shared" si="3"/>
        <v>3.0004679314788438</v>
      </c>
      <c r="AB62">
        <v>1290.1584489697034</v>
      </c>
      <c r="AC62">
        <v>547.97368044150983</v>
      </c>
      <c r="AD62">
        <v>396.14619249459867</v>
      </c>
      <c r="AE62">
        <v>290.16627943748267</v>
      </c>
      <c r="AF62">
        <v>105.97991305711604</v>
      </c>
      <c r="AG62">
        <v>2453.7519608750667</v>
      </c>
      <c r="AH62">
        <v>0</v>
      </c>
    </row>
    <row r="63" spans="1:34" x14ac:dyDescent="0.2">
      <c r="A63">
        <v>1995</v>
      </c>
      <c r="B63" t="s">
        <v>11</v>
      </c>
      <c r="C63">
        <v>5011.3720000000003</v>
      </c>
      <c r="D63">
        <v>2798.6959999999999</v>
      </c>
      <c r="E63">
        <v>2034.702</v>
      </c>
      <c r="F63">
        <v>1578.087</v>
      </c>
      <c r="G63">
        <v>456.61500000000001</v>
      </c>
      <c r="H63">
        <v>11487.499</v>
      </c>
      <c r="I63">
        <v>1486937.9295099524</v>
      </c>
      <c r="J63" s="1">
        <v>18.542000000000002</v>
      </c>
      <c r="K63">
        <v>0</v>
      </c>
      <c r="M63" s="3">
        <v>16.0287073487094</v>
      </c>
      <c r="N63">
        <v>693.7269770591862</v>
      </c>
      <c r="O63">
        <v>387.42502368366104</v>
      </c>
      <c r="P63">
        <v>281.66491485291454</v>
      </c>
      <c r="Q63">
        <v>218.45544973440403</v>
      </c>
      <c r="R63">
        <v>63.209465118510515</v>
      </c>
      <c r="S63">
        <v>1590.2207928767657</v>
      </c>
      <c r="V63">
        <f t="shared" si="1"/>
        <v>0</v>
      </c>
      <c r="W63" s="6">
        <v>10506.480800356099</v>
      </c>
      <c r="X63">
        <f t="shared" si="0"/>
        <v>0</v>
      </c>
      <c r="Y63">
        <f t="shared" si="2"/>
        <v>0</v>
      </c>
      <c r="Z63">
        <v>60.294189688160998</v>
      </c>
      <c r="AA63" s="9">
        <f t="shared" si="3"/>
        <v>2.9851739625696965</v>
      </c>
      <c r="AB63">
        <v>803.25815203516527</v>
      </c>
      <c r="AC63">
        <v>448.59479142003602</v>
      </c>
      <c r="AD63">
        <v>326.13642899833712</v>
      </c>
      <c r="AE63">
        <v>252.94694693802771</v>
      </c>
      <c r="AF63">
        <v>73.18948206030943</v>
      </c>
      <c r="AG63">
        <v>1841.2975963959188</v>
      </c>
      <c r="AH63">
        <v>0</v>
      </c>
    </row>
    <row r="64" spans="1:34" x14ac:dyDescent="0.2">
      <c r="A64">
        <v>1995</v>
      </c>
      <c r="B64" t="s">
        <v>12</v>
      </c>
      <c r="C64">
        <v>5250.7</v>
      </c>
      <c r="D64">
        <v>3219.404</v>
      </c>
      <c r="E64">
        <v>1593.569</v>
      </c>
      <c r="F64">
        <v>1088.6980000000001</v>
      </c>
      <c r="G64">
        <v>504.87099999999998</v>
      </c>
      <c r="H64">
        <v>12859.444</v>
      </c>
      <c r="I64">
        <v>1551937.3271119178</v>
      </c>
      <c r="J64" s="1">
        <v>18.540434782608699</v>
      </c>
      <c r="K64">
        <v>0</v>
      </c>
      <c r="M64" s="2">
        <v>16.973617202950098</v>
      </c>
      <c r="N64">
        <v>726.85728348337921</v>
      </c>
      <c r="O64">
        <v>445.66386308026068</v>
      </c>
      <c r="P64">
        <v>220.59863149357707</v>
      </c>
      <c r="Q64">
        <v>150.70906180390958</v>
      </c>
      <c r="R64">
        <v>69.889569689667496</v>
      </c>
      <c r="S64">
        <v>1780.139892385137</v>
      </c>
      <c r="V64">
        <f t="shared" si="1"/>
        <v>0</v>
      </c>
      <c r="W64" s="6">
        <v>10560.6668552714</v>
      </c>
      <c r="X64">
        <f t="shared" si="0"/>
        <v>0</v>
      </c>
      <c r="Y64">
        <f t="shared" si="2"/>
        <v>0</v>
      </c>
      <c r="Z64">
        <v>62.929865280834001</v>
      </c>
      <c r="AA64" s="9">
        <f t="shared" si="3"/>
        <v>3.0286312055547144</v>
      </c>
      <c r="AB64">
        <v>891.23371847530075</v>
      </c>
      <c r="AC64">
        <v>546.44931117646354</v>
      </c>
      <c r="AD64">
        <v>270.48630192487985</v>
      </c>
      <c r="AE64">
        <v>184.79143101617368</v>
      </c>
      <c r="AF64">
        <v>85.694870908706179</v>
      </c>
      <c r="AG64">
        <v>2182.712798987734</v>
      </c>
      <c r="AH64">
        <v>0</v>
      </c>
    </row>
    <row r="65" spans="1:34" x14ac:dyDescent="0.2">
      <c r="A65">
        <v>1995</v>
      </c>
      <c r="B65" t="s">
        <v>13</v>
      </c>
      <c r="C65">
        <v>7754.2510000000002</v>
      </c>
      <c r="D65">
        <v>4338.1210000000001</v>
      </c>
      <c r="E65">
        <v>1088.8109999999999</v>
      </c>
      <c r="F65">
        <v>576.29300000000001</v>
      </c>
      <c r="G65">
        <v>512.51800000000003</v>
      </c>
      <c r="H65">
        <v>14870.995000000001</v>
      </c>
      <c r="I65">
        <v>1460917.6434602223</v>
      </c>
      <c r="J65" s="1">
        <v>19.763999999999999</v>
      </c>
      <c r="K65">
        <v>0</v>
      </c>
      <c r="M65" s="3">
        <v>18.326133255311301</v>
      </c>
      <c r="N65">
        <v>1073.4252227909187</v>
      </c>
      <c r="O65">
        <v>600.52847153373841</v>
      </c>
      <c r="P65">
        <v>150.72470445594331</v>
      </c>
      <c r="Q65">
        <v>79.776556358292609</v>
      </c>
      <c r="R65">
        <v>70.948148097650702</v>
      </c>
      <c r="S65">
        <v>2058.6000015988184</v>
      </c>
      <c r="V65">
        <f t="shared" si="1"/>
        <v>0</v>
      </c>
      <c r="W65" s="6">
        <v>10528.2799980992</v>
      </c>
      <c r="X65">
        <f t="shared" si="0"/>
        <v>0</v>
      </c>
      <c r="Y65">
        <f t="shared" si="2"/>
        <v>0</v>
      </c>
      <c r="Z65">
        <v>59.239087096662999</v>
      </c>
      <c r="AA65" s="9">
        <f t="shared" si="3"/>
        <v>3.0356791973478883</v>
      </c>
      <c r="AB65">
        <v>1421.0543712113092</v>
      </c>
      <c r="AC65">
        <v>795.0098352366432</v>
      </c>
      <c r="AD65">
        <v>199.53695475848752</v>
      </c>
      <c r="AE65">
        <v>105.61222312103116</v>
      </c>
      <c r="AF65">
        <v>93.924731637456389</v>
      </c>
      <c r="AG65">
        <v>2725.2783600906814</v>
      </c>
      <c r="AH65">
        <v>0</v>
      </c>
    </row>
    <row r="66" spans="1:34" x14ac:dyDescent="0.2">
      <c r="A66">
        <v>1995</v>
      </c>
      <c r="B66" t="s">
        <v>14</v>
      </c>
      <c r="C66">
        <v>6184.2</v>
      </c>
      <c r="D66">
        <v>4691.3</v>
      </c>
      <c r="E66">
        <v>1776.836</v>
      </c>
      <c r="F66">
        <v>1223.528</v>
      </c>
      <c r="G66">
        <v>553.30799999999999</v>
      </c>
      <c r="H66">
        <v>14205.842000000001</v>
      </c>
      <c r="I66">
        <v>1508703.6866072163</v>
      </c>
      <c r="J66" s="1">
        <v>19.6934782608696</v>
      </c>
      <c r="K66">
        <v>0</v>
      </c>
      <c r="M66" s="2">
        <v>19.092090190991801</v>
      </c>
      <c r="N66">
        <v>856.08220094804744</v>
      </c>
      <c r="O66">
        <v>649.41923438885806</v>
      </c>
      <c r="P66">
        <v>245.96838291189241</v>
      </c>
      <c r="Q66">
        <v>169.37365272170416</v>
      </c>
      <c r="R66">
        <v>76.594730190188272</v>
      </c>
      <c r="S66">
        <v>1966.5225066589394</v>
      </c>
      <c r="V66">
        <f t="shared" si="1"/>
        <v>0</v>
      </c>
      <c r="W66" s="6">
        <v>10557.7239405239</v>
      </c>
      <c r="X66">
        <f t="shared" ref="X66:X129" si="4">IF(O66=2008,1,0)</f>
        <v>0</v>
      </c>
      <c r="Y66">
        <f t="shared" si="2"/>
        <v>0</v>
      </c>
      <c r="Z66">
        <v>61.176774402078003</v>
      </c>
      <c r="AA66" s="9">
        <f t="shared" si="3"/>
        <v>3.0674400520083376</v>
      </c>
      <c r="AB66">
        <v>1180.6930415913148</v>
      </c>
      <c r="AC66">
        <v>895.66722712999842</v>
      </c>
      <c r="AD66">
        <v>339.23513166601106</v>
      </c>
      <c r="AE66">
        <v>233.59706927203817</v>
      </c>
      <c r="AF66">
        <v>105.63806239397292</v>
      </c>
      <c r="AG66">
        <v>2712.1921670297934</v>
      </c>
      <c r="AH66">
        <v>0</v>
      </c>
    </row>
    <row r="67" spans="1:34" x14ac:dyDescent="0.2">
      <c r="A67">
        <v>1995</v>
      </c>
      <c r="B67" t="s">
        <v>15</v>
      </c>
      <c r="C67">
        <v>6074.4809999999998</v>
      </c>
      <c r="D67">
        <v>4529.4440000000004</v>
      </c>
      <c r="E67">
        <v>1721.9090000000001</v>
      </c>
      <c r="F67">
        <v>1183.998</v>
      </c>
      <c r="G67">
        <v>537.91099999999994</v>
      </c>
      <c r="H67">
        <v>13981.26</v>
      </c>
      <c r="I67">
        <v>1506374.8427620011</v>
      </c>
      <c r="J67" s="1">
        <v>18.416363636363599</v>
      </c>
      <c r="K67">
        <v>0</v>
      </c>
      <c r="M67" s="3">
        <v>19.698024268685</v>
      </c>
      <c r="N67">
        <v>840.89373954547023</v>
      </c>
      <c r="O67">
        <v>627.01341945456625</v>
      </c>
      <c r="P67">
        <v>238.36480814854821</v>
      </c>
      <c r="Q67">
        <v>163.90149312087036</v>
      </c>
      <c r="R67">
        <v>74.463315027677822</v>
      </c>
      <c r="S67">
        <v>1935.4334971098767</v>
      </c>
      <c r="V67">
        <f t="shared" ref="V67:V130" si="5">U67*L67/100</f>
        <v>0</v>
      </c>
      <c r="W67" s="6">
        <v>10658.8412179065</v>
      </c>
      <c r="X67">
        <f t="shared" si="4"/>
        <v>0</v>
      </c>
      <c r="Y67">
        <f t="shared" si="2"/>
        <v>0</v>
      </c>
      <c r="Z67">
        <v>61.082341574875997</v>
      </c>
      <c r="AA67" s="9">
        <f t="shared" si="3"/>
        <v>3.0803383454437805</v>
      </c>
      <c r="AB67">
        <v>1196.5527415766592</v>
      </c>
      <c r="AC67">
        <v>892.21097835649664</v>
      </c>
      <c r="AD67">
        <v>339.18205270467121</v>
      </c>
      <c r="AE67">
        <v>233.22421338074503</v>
      </c>
      <c r="AF67">
        <v>105.95783932392615</v>
      </c>
      <c r="AG67">
        <v>2754.0319878679484</v>
      </c>
      <c r="AH67">
        <v>0</v>
      </c>
    </row>
    <row r="68" spans="1:34" x14ac:dyDescent="0.2">
      <c r="A68">
        <v>1995</v>
      </c>
      <c r="B68" t="s">
        <v>16</v>
      </c>
      <c r="C68">
        <v>6198.3829999999998</v>
      </c>
      <c r="D68">
        <v>5362.8909999999996</v>
      </c>
      <c r="E68">
        <v>1992.0709999999999</v>
      </c>
      <c r="F68">
        <v>1319.375</v>
      </c>
      <c r="G68">
        <v>672.69600000000003</v>
      </c>
      <c r="H68">
        <v>14823.942999999999</v>
      </c>
      <c r="I68">
        <v>1474236.8237898352</v>
      </c>
      <c r="J68" s="1">
        <v>17.319047619047598</v>
      </c>
      <c r="K68">
        <v>0</v>
      </c>
      <c r="M68" s="2">
        <v>20.099588355293999</v>
      </c>
      <c r="N68">
        <v>858.04556142410684</v>
      </c>
      <c r="O68">
        <v>742.38794520301326</v>
      </c>
      <c r="P68">
        <v>275.76348211972089</v>
      </c>
      <c r="Q68">
        <v>182.64180554895219</v>
      </c>
      <c r="R68">
        <v>93.121676570768699</v>
      </c>
      <c r="S68">
        <v>2052.0865674086222</v>
      </c>
      <c r="V68">
        <f t="shared" si="5"/>
        <v>0</v>
      </c>
      <c r="W68" s="6">
        <v>10606.0639400789</v>
      </c>
      <c r="X68">
        <f t="shared" si="4"/>
        <v>0</v>
      </c>
      <c r="Y68">
        <f t="shared" si="2"/>
        <v>0</v>
      </c>
      <c r="Z68">
        <v>59.779169617491</v>
      </c>
      <c r="AA68" s="9">
        <f t="shared" si="3"/>
        <v>3.0797370410822928</v>
      </c>
      <c r="AB68">
        <v>1245.8494676845228</v>
      </c>
      <c r="AC68">
        <v>1077.9190149431097</v>
      </c>
      <c r="AD68">
        <v>400.3980707451887</v>
      </c>
      <c r="AE68">
        <v>265.18894386266021</v>
      </c>
      <c r="AF68">
        <v>135.20912688252852</v>
      </c>
      <c r="AG68">
        <v>2979.5515210234198</v>
      </c>
      <c r="AH68">
        <v>0</v>
      </c>
    </row>
    <row r="69" spans="1:34" x14ac:dyDescent="0.2">
      <c r="A69">
        <v>1995</v>
      </c>
      <c r="B69" t="s">
        <v>17</v>
      </c>
      <c r="C69">
        <v>6498.9160000000002</v>
      </c>
      <c r="D69">
        <v>3965.0309999999999</v>
      </c>
      <c r="E69">
        <v>2141.701</v>
      </c>
      <c r="F69">
        <v>1478.586</v>
      </c>
      <c r="G69">
        <v>663.11500000000001</v>
      </c>
      <c r="H69">
        <v>13944.091</v>
      </c>
      <c r="I69">
        <v>1506026.1974475158</v>
      </c>
      <c r="J69" s="1">
        <v>18.032173913043501</v>
      </c>
      <c r="K69">
        <v>0</v>
      </c>
      <c r="M69" s="3">
        <v>20.432981265710101</v>
      </c>
      <c r="N69">
        <v>899.64850959808564</v>
      </c>
      <c r="O69">
        <v>548.88141801805216</v>
      </c>
      <c r="P69">
        <v>296.47684516229009</v>
      </c>
      <c r="Q69">
        <v>204.68147168121502</v>
      </c>
      <c r="R69">
        <v>91.795373481075089</v>
      </c>
      <c r="S69">
        <v>1930.2881720351643</v>
      </c>
      <c r="V69">
        <f t="shared" si="5"/>
        <v>0</v>
      </c>
      <c r="W69" s="6">
        <v>10664.1195494601</v>
      </c>
      <c r="X69">
        <f t="shared" si="4"/>
        <v>0</v>
      </c>
      <c r="Y69">
        <f t="shared" ref="Y69:Y132" si="6">IF(O69=2020,1,0)</f>
        <v>0</v>
      </c>
      <c r="Z69">
        <v>61.068204275458001</v>
      </c>
      <c r="AA69" s="9">
        <f t="shared" si="3"/>
        <v>3.0961468864677997</v>
      </c>
      <c r="AB69">
        <v>1327.9222887542362</v>
      </c>
      <c r="AC69">
        <v>810.17404140959786</v>
      </c>
      <c r="AD69">
        <v>437.6133640975259</v>
      </c>
      <c r="AE69">
        <v>302.11920037741237</v>
      </c>
      <c r="AF69">
        <v>135.49416372011353</v>
      </c>
      <c r="AG69">
        <v>2849.1935017035685</v>
      </c>
      <c r="AH69">
        <v>0</v>
      </c>
    </row>
    <row r="70" spans="1:34" x14ac:dyDescent="0.2">
      <c r="A70">
        <v>1995</v>
      </c>
      <c r="B70" t="s">
        <v>18</v>
      </c>
      <c r="C70">
        <v>4810.9889999999996</v>
      </c>
      <c r="D70">
        <v>4152.91</v>
      </c>
      <c r="E70">
        <v>2403.4009999999998</v>
      </c>
      <c r="F70">
        <v>1808.316</v>
      </c>
      <c r="G70">
        <v>595.08500000000004</v>
      </c>
      <c r="H70">
        <v>12706.92</v>
      </c>
      <c r="I70">
        <v>1500588.7480578162</v>
      </c>
      <c r="J70" s="1">
        <v>18.215714285714299</v>
      </c>
      <c r="K70">
        <v>0</v>
      </c>
      <c r="M70" s="2">
        <v>20.8556425301303</v>
      </c>
      <c r="N70">
        <v>665.98784836467871</v>
      </c>
      <c r="O70">
        <v>574.8896111282229</v>
      </c>
      <c r="P70">
        <v>332.70411982806803</v>
      </c>
      <c r="Q70">
        <v>250.32617659350754</v>
      </c>
      <c r="R70">
        <v>82.377943234560476</v>
      </c>
      <c r="S70">
        <v>1759.025911333845</v>
      </c>
      <c r="V70">
        <f t="shared" si="5"/>
        <v>0</v>
      </c>
      <c r="W70" s="6">
        <v>10744.8428593885</v>
      </c>
      <c r="X70">
        <f t="shared" si="4"/>
        <v>0</v>
      </c>
      <c r="Y70">
        <f t="shared" si="6"/>
        <v>0</v>
      </c>
      <c r="Z70">
        <v>60.847719883731997</v>
      </c>
      <c r="AA70" s="9">
        <f t="shared" si="3"/>
        <v>3.1034678831005023</v>
      </c>
      <c r="AB70">
        <v>1003.3626680038903</v>
      </c>
      <c r="AC70">
        <v>866.11606419803422</v>
      </c>
      <c r="AD70">
        <v>501.24472112557692</v>
      </c>
      <c r="AE70">
        <v>377.13592077515102</v>
      </c>
      <c r="AF70">
        <v>124.10880035042591</v>
      </c>
      <c r="AG70">
        <v>2650.1098117896331</v>
      </c>
      <c r="AH70">
        <v>0</v>
      </c>
    </row>
    <row r="71" spans="1:34" x14ac:dyDescent="0.2">
      <c r="A71">
        <v>1995</v>
      </c>
      <c r="B71" t="s">
        <v>19</v>
      </c>
      <c r="C71">
        <v>5470.63</v>
      </c>
      <c r="D71">
        <v>5536.375</v>
      </c>
      <c r="E71">
        <v>2386.4760000000001</v>
      </c>
      <c r="F71">
        <v>1719.4870000000001</v>
      </c>
      <c r="G71">
        <v>666.98900000000003</v>
      </c>
      <c r="H71">
        <v>14846.573</v>
      </c>
      <c r="I71">
        <v>1485064.9866060836</v>
      </c>
      <c r="J71" s="1">
        <v>17.443636363636401</v>
      </c>
      <c r="K71">
        <v>0</v>
      </c>
      <c r="M71" s="3">
        <v>21.284762116614601</v>
      </c>
      <c r="N71">
        <v>757.30231411862769</v>
      </c>
      <c r="O71">
        <v>766.403430560743</v>
      </c>
      <c r="P71">
        <v>330.36118278672956</v>
      </c>
      <c r="Q71">
        <v>238.02952935893978</v>
      </c>
      <c r="R71">
        <v>92.331653427789732</v>
      </c>
      <c r="S71">
        <v>2055.2192507318418</v>
      </c>
      <c r="V71">
        <f t="shared" si="5"/>
        <v>0</v>
      </c>
      <c r="W71" s="6">
        <v>10698.779466015299</v>
      </c>
      <c r="X71">
        <f t="shared" si="4"/>
        <v>0</v>
      </c>
      <c r="Y71">
        <f t="shared" si="6"/>
        <v>0</v>
      </c>
      <c r="Z71">
        <v>60.218243293573998</v>
      </c>
      <c r="AA71" s="9">
        <f t="shared" si="3"/>
        <v>3.1077968827453715</v>
      </c>
      <c r="AB71">
        <v>1164.4105817801533</v>
      </c>
      <c r="AC71">
        <v>1178.4042486337216</v>
      </c>
      <c r="AD71">
        <v>507.95573957009947</v>
      </c>
      <c r="AE71">
        <v>365.98871757611289</v>
      </c>
      <c r="AF71">
        <v>141.96702199398655</v>
      </c>
      <c r="AG71">
        <v>3160.0577455195316</v>
      </c>
      <c r="AH71">
        <v>0</v>
      </c>
    </row>
    <row r="72" spans="1:34" x14ac:dyDescent="0.2">
      <c r="A72">
        <v>1995</v>
      </c>
      <c r="B72" t="s">
        <v>20</v>
      </c>
      <c r="C72">
        <v>5024.0150000000003</v>
      </c>
      <c r="D72">
        <v>5166.3130000000001</v>
      </c>
      <c r="E72">
        <v>2370.4659999999999</v>
      </c>
      <c r="F72">
        <v>1623.3889999999999</v>
      </c>
      <c r="G72">
        <v>747.077</v>
      </c>
      <c r="H72">
        <v>14856.507</v>
      </c>
      <c r="I72">
        <v>1555151.5439290246</v>
      </c>
      <c r="J72" s="1">
        <v>17.979545454545399</v>
      </c>
      <c r="K72">
        <v>0</v>
      </c>
      <c r="M72" s="2">
        <v>21.809608384347801</v>
      </c>
      <c r="N72">
        <v>695.47715448982967</v>
      </c>
      <c r="O72">
        <v>715.17554474734163</v>
      </c>
      <c r="P72">
        <v>328.14490969769969</v>
      </c>
      <c r="Q72">
        <v>224.72663046389991</v>
      </c>
      <c r="R72">
        <v>103.41827923379975</v>
      </c>
      <c r="S72">
        <v>2056.5944198053221</v>
      </c>
      <c r="V72">
        <f t="shared" si="5"/>
        <v>0</v>
      </c>
      <c r="W72" s="6">
        <v>10717.2965607562</v>
      </c>
      <c r="X72">
        <f t="shared" si="4"/>
        <v>0</v>
      </c>
      <c r="Y72">
        <f t="shared" si="6"/>
        <v>0</v>
      </c>
      <c r="Z72">
        <v>63.060199301254997</v>
      </c>
      <c r="AA72" s="9">
        <f t="shared" si="3"/>
        <v>3.1384032064090039</v>
      </c>
      <c r="AB72">
        <v>1095.7179966708911</v>
      </c>
      <c r="AC72">
        <v>1126.7526332096504</v>
      </c>
      <c r="AD72">
        <v>516.98935148411397</v>
      </c>
      <c r="AE72">
        <v>354.05478345457988</v>
      </c>
      <c r="AF72">
        <v>162.93456802953401</v>
      </c>
      <c r="AG72">
        <v>3240.1459962932176</v>
      </c>
      <c r="AH72">
        <v>0</v>
      </c>
    </row>
    <row r="73" spans="1:34" x14ac:dyDescent="0.2">
      <c r="A73">
        <v>1995</v>
      </c>
      <c r="B73" t="s">
        <v>21</v>
      </c>
      <c r="C73">
        <v>7037.3180000000002</v>
      </c>
      <c r="D73">
        <v>4461.0069999999996</v>
      </c>
      <c r="E73">
        <v>2623.8020000000001</v>
      </c>
      <c r="F73">
        <v>1842.396</v>
      </c>
      <c r="G73">
        <v>781.40599999999995</v>
      </c>
      <c r="H73">
        <v>15765.298000000001</v>
      </c>
      <c r="I73">
        <v>1613186.1739336916</v>
      </c>
      <c r="J73" s="1">
        <v>19.0457142857143</v>
      </c>
      <c r="K73">
        <v>0</v>
      </c>
      <c r="M73" s="3">
        <v>22.520167271191902</v>
      </c>
      <c r="N73">
        <v>974.17979402530852</v>
      </c>
      <c r="O73">
        <v>617.53964797462027</v>
      </c>
      <c r="P73">
        <v>363.21435125188214</v>
      </c>
      <c r="Q73">
        <v>255.04388970244801</v>
      </c>
      <c r="R73">
        <v>108.17046154943404</v>
      </c>
      <c r="S73">
        <v>2182.3988568354603</v>
      </c>
      <c r="V73">
        <f t="shared" si="5"/>
        <v>0</v>
      </c>
      <c r="W73" s="6">
        <v>10816.858579407801</v>
      </c>
      <c r="X73">
        <f t="shared" si="4"/>
        <v>0</v>
      </c>
      <c r="Y73">
        <f t="shared" si="6"/>
        <v>0</v>
      </c>
      <c r="Z73">
        <v>65.413458923286996</v>
      </c>
      <c r="AA73" s="9">
        <f t="shared" si="3"/>
        <v>3.1682387262637102</v>
      </c>
      <c r="AB73">
        <v>1584.8157850056966</v>
      </c>
      <c r="AC73">
        <v>1004.6262383795796</v>
      </c>
      <c r="AD73">
        <v>590.8845992648786</v>
      </c>
      <c r="AE73">
        <v>414.91066099774872</v>
      </c>
      <c r="AF73">
        <v>175.97393826712977</v>
      </c>
      <c r="AG73">
        <v>3550.3714804018714</v>
      </c>
      <c r="AH73">
        <v>0</v>
      </c>
    </row>
    <row r="74" spans="1:34" x14ac:dyDescent="0.2">
      <c r="A74">
        <v>1996</v>
      </c>
      <c r="B74" t="s">
        <v>10</v>
      </c>
      <c r="C74">
        <v>8308.8150000000005</v>
      </c>
      <c r="D74">
        <v>6752.1440000000002</v>
      </c>
      <c r="E74">
        <v>3189.6080000000002</v>
      </c>
      <c r="F74">
        <v>2341.009</v>
      </c>
      <c r="G74">
        <v>848.59900000000005</v>
      </c>
      <c r="H74">
        <v>20109.254000000001</v>
      </c>
      <c r="I74">
        <v>1593060.02639459</v>
      </c>
      <c r="J74" s="1">
        <v>18.900869565217398</v>
      </c>
      <c r="K74">
        <v>0</v>
      </c>
      <c r="M74" s="2">
        <v>23.3297537612935</v>
      </c>
      <c r="N74">
        <v>1150.1938217506149</v>
      </c>
      <c r="O74">
        <v>934.7030006529792</v>
      </c>
      <c r="P74">
        <v>441.53918644311318</v>
      </c>
      <c r="Q74">
        <v>324.06716101665342</v>
      </c>
      <c r="R74">
        <v>117.47202542645975</v>
      </c>
      <c r="S74">
        <v>2783.7350706224461</v>
      </c>
      <c r="V74">
        <f t="shared" si="5"/>
        <v>0</v>
      </c>
      <c r="W74" s="6">
        <v>10794.203838769699</v>
      </c>
      <c r="X74">
        <f t="shared" si="4"/>
        <v>0</v>
      </c>
      <c r="Y74">
        <f t="shared" si="6"/>
        <v>0</v>
      </c>
      <c r="Z74">
        <v>64.597359116205993</v>
      </c>
      <c r="AA74" s="9">
        <f t="shared" si="3"/>
        <v>3.1781249184002158</v>
      </c>
      <c r="AB74">
        <v>1938.4260799814188</v>
      </c>
      <c r="AC74">
        <v>1575.2585688079535</v>
      </c>
      <c r="AD74">
        <v>744.12769235051849</v>
      </c>
      <c r="AE74">
        <v>546.15163522971932</v>
      </c>
      <c r="AF74">
        <v>197.97605712079906</v>
      </c>
      <c r="AG74">
        <v>4691.4394414330636</v>
      </c>
      <c r="AH74">
        <v>0</v>
      </c>
    </row>
    <row r="75" spans="1:34" x14ac:dyDescent="0.2">
      <c r="A75">
        <v>1996</v>
      </c>
      <c r="B75" t="s">
        <v>11</v>
      </c>
      <c r="C75">
        <v>5029.2979999999998</v>
      </c>
      <c r="D75">
        <v>5191.74</v>
      </c>
      <c r="E75">
        <v>1945.88</v>
      </c>
      <c r="F75">
        <v>1324.6949999999999</v>
      </c>
      <c r="G75">
        <v>621.18499999999995</v>
      </c>
      <c r="H75">
        <v>14284.47</v>
      </c>
      <c r="I75">
        <v>1559840.5197217092</v>
      </c>
      <c r="J75" s="1">
        <v>19.079523809523799</v>
      </c>
      <c r="K75">
        <v>0</v>
      </c>
      <c r="M75" s="3">
        <v>23.8742620287622</v>
      </c>
      <c r="N75">
        <v>696.20848308004486</v>
      </c>
      <c r="O75">
        <v>718.69541831603385</v>
      </c>
      <c r="P75">
        <v>269.3692366321896</v>
      </c>
      <c r="Q75">
        <v>183.37825606947928</v>
      </c>
      <c r="R75">
        <v>85.990980562710263</v>
      </c>
      <c r="S75">
        <v>1977.4070238634513</v>
      </c>
      <c r="V75">
        <f t="shared" si="5"/>
        <v>0</v>
      </c>
      <c r="W75" s="6">
        <v>10811.234686199199</v>
      </c>
      <c r="X75">
        <f t="shared" si="4"/>
        <v>0</v>
      </c>
      <c r="Y75">
        <f t="shared" si="6"/>
        <v>0</v>
      </c>
      <c r="Z75">
        <v>63.250333664147</v>
      </c>
      <c r="AA75" s="9">
        <f t="shared" si="3"/>
        <v>3.1789927769823088</v>
      </c>
      <c r="AB75">
        <v>1200.7077827272967</v>
      </c>
      <c r="AC75">
        <v>1239.4896114520586</v>
      </c>
      <c r="AD75">
        <v>464.56448996527791</v>
      </c>
      <c r="AE75">
        <v>316.26115538191141</v>
      </c>
      <c r="AF75">
        <v>148.30333458336645</v>
      </c>
      <c r="AG75">
        <v>3410.3117972199275</v>
      </c>
      <c r="AH75">
        <v>0</v>
      </c>
    </row>
    <row r="76" spans="1:34" x14ac:dyDescent="0.2">
      <c r="A76">
        <v>1996</v>
      </c>
      <c r="B76" t="s">
        <v>12</v>
      </c>
      <c r="C76">
        <v>7076.1949999999997</v>
      </c>
      <c r="D76">
        <v>4587.2969999999996</v>
      </c>
      <c r="E76">
        <v>2320.37</v>
      </c>
      <c r="F76">
        <v>1751.2139999999999</v>
      </c>
      <c r="G76">
        <v>569.15599999999995</v>
      </c>
      <c r="H76">
        <v>17443.691999999999</v>
      </c>
      <c r="I76">
        <v>1603097.0922913477</v>
      </c>
      <c r="J76" s="1">
        <v>21.333809523809499</v>
      </c>
      <c r="K76">
        <v>0</v>
      </c>
      <c r="M76" s="2">
        <v>24.399825880353401</v>
      </c>
      <c r="N76">
        <v>979.56155847766388</v>
      </c>
      <c r="O76">
        <v>635.02204200420033</v>
      </c>
      <c r="P76">
        <v>321.2100929164356</v>
      </c>
      <c r="Q76">
        <v>242.42151538615087</v>
      </c>
      <c r="R76">
        <v>78.788577530284741</v>
      </c>
      <c r="S76">
        <v>2414.7398596455237</v>
      </c>
      <c r="V76">
        <f t="shared" si="5"/>
        <v>0</v>
      </c>
      <c r="W76" s="6">
        <v>10869.6141765752</v>
      </c>
      <c r="X76">
        <f t="shared" si="4"/>
        <v>0</v>
      </c>
      <c r="Y76">
        <f t="shared" si="6"/>
        <v>0</v>
      </c>
      <c r="Z76">
        <v>65.004354420503006</v>
      </c>
      <c r="AA76" s="9">
        <f t="shared" si="3"/>
        <v>3.2003291767068505</v>
      </c>
      <c r="AB76">
        <v>1726.5792589542732</v>
      </c>
      <c r="AC76">
        <v>1119.292480614675</v>
      </c>
      <c r="AD76">
        <v>566.16623977995619</v>
      </c>
      <c r="AE76">
        <v>427.29316679237201</v>
      </c>
      <c r="AF76">
        <v>138.87307298758418</v>
      </c>
      <c r="AG76">
        <v>4256.2304751051352</v>
      </c>
      <c r="AH76">
        <v>0</v>
      </c>
    </row>
    <row r="77" spans="1:34" x14ac:dyDescent="0.2">
      <c r="A77">
        <v>1996</v>
      </c>
      <c r="B77" t="s">
        <v>13</v>
      </c>
      <c r="C77">
        <v>9670.4850000000006</v>
      </c>
      <c r="D77">
        <v>6125.4790000000003</v>
      </c>
      <c r="E77">
        <v>2233.5770000000002</v>
      </c>
      <c r="F77">
        <v>1570.3810000000001</v>
      </c>
      <c r="G77">
        <v>663.19600000000003</v>
      </c>
      <c r="H77">
        <v>20355.038</v>
      </c>
      <c r="I77">
        <v>1573939.0912903976</v>
      </c>
      <c r="J77" s="1">
        <v>23.531818181818199</v>
      </c>
      <c r="K77">
        <v>0</v>
      </c>
      <c r="M77" s="3">
        <v>25.0934496172036</v>
      </c>
      <c r="N77">
        <v>1338.6905473683064</v>
      </c>
      <c r="O77">
        <v>847.95342068190644</v>
      </c>
      <c r="P77">
        <v>309.19529027957333</v>
      </c>
      <c r="Q77">
        <v>217.38870392403155</v>
      </c>
      <c r="R77">
        <v>91.806586355541754</v>
      </c>
      <c r="S77">
        <v>2817.7590846707976</v>
      </c>
      <c r="V77">
        <f t="shared" si="5"/>
        <v>0</v>
      </c>
      <c r="W77" s="6">
        <v>11013.515002661199</v>
      </c>
      <c r="X77">
        <f t="shared" si="4"/>
        <v>0</v>
      </c>
      <c r="Y77">
        <f t="shared" si="6"/>
        <v>0</v>
      </c>
      <c r="Z77">
        <v>63.822019900420997</v>
      </c>
      <c r="AA77" s="9">
        <f t="shared" si="3"/>
        <v>3.2045309132818818</v>
      </c>
      <c r="AB77">
        <v>2426.6582812142319</v>
      </c>
      <c r="AC77">
        <v>1537.093986677387</v>
      </c>
      <c r="AD77">
        <v>560.48151915644769</v>
      </c>
      <c r="AE77">
        <v>394.06276503313808</v>
      </c>
      <c r="AF77">
        <v>166.41875412330958</v>
      </c>
      <c r="AG77">
        <v>5107.7812050926477</v>
      </c>
      <c r="AH77">
        <v>0</v>
      </c>
    </row>
    <row r="78" spans="1:34" x14ac:dyDescent="0.2">
      <c r="A78">
        <v>1996</v>
      </c>
      <c r="B78" t="s">
        <v>14</v>
      </c>
      <c r="C78">
        <v>6651.9319999999998</v>
      </c>
      <c r="D78">
        <v>5788.8419999999996</v>
      </c>
      <c r="E78">
        <v>2126.1970000000001</v>
      </c>
      <c r="F78">
        <v>1428.799</v>
      </c>
      <c r="G78">
        <v>697.39800000000002</v>
      </c>
      <c r="H78">
        <v>16511.724999999999</v>
      </c>
      <c r="I78">
        <v>1641682.3982652223</v>
      </c>
      <c r="J78" s="1">
        <v>21.2669565217391</v>
      </c>
      <c r="K78">
        <v>0</v>
      </c>
      <c r="M78" s="2">
        <v>25.550842302962199</v>
      </c>
      <c r="N78">
        <v>920.83059847947163</v>
      </c>
      <c r="O78">
        <v>801.35257596786926</v>
      </c>
      <c r="P78">
        <v>294.3306179310398</v>
      </c>
      <c r="Q78">
        <v>197.78942993958304</v>
      </c>
      <c r="R78">
        <v>96.541187991456709</v>
      </c>
      <c r="S78">
        <v>2285.7271562124283</v>
      </c>
      <c r="V78">
        <f t="shared" si="5"/>
        <v>0</v>
      </c>
      <c r="W78" s="6">
        <v>10976.7982702726</v>
      </c>
      <c r="X78">
        <f t="shared" si="4"/>
        <v>0</v>
      </c>
      <c r="Y78">
        <f t="shared" si="6"/>
        <v>0</v>
      </c>
      <c r="Z78">
        <v>66.568958908284998</v>
      </c>
      <c r="AA78" s="9">
        <f t="shared" si="3"/>
        <v>3.2306769864992608</v>
      </c>
      <c r="AB78">
        <v>1699.6246554202796</v>
      </c>
      <c r="AC78">
        <v>1479.097890587643</v>
      </c>
      <c r="AD78">
        <v>543.26124252031332</v>
      </c>
      <c r="AE78">
        <v>365.07017931630088</v>
      </c>
      <c r="AF78">
        <v>178.19106320401235</v>
      </c>
      <c r="AG78">
        <v>4218.8848162487848</v>
      </c>
      <c r="AH78">
        <v>0</v>
      </c>
    </row>
    <row r="79" spans="1:34" x14ac:dyDescent="0.2">
      <c r="A79">
        <v>1996</v>
      </c>
      <c r="B79" t="s">
        <v>15</v>
      </c>
      <c r="C79">
        <v>6872.0050000000001</v>
      </c>
      <c r="D79">
        <v>4306.9040000000005</v>
      </c>
      <c r="E79">
        <v>2076.518</v>
      </c>
      <c r="F79">
        <v>1296.829</v>
      </c>
      <c r="G79">
        <v>779.68899999999996</v>
      </c>
      <c r="H79">
        <v>14863.333000000001</v>
      </c>
      <c r="I79">
        <v>1617248.0955962236</v>
      </c>
      <c r="J79" s="1">
        <v>20.439</v>
      </c>
      <c r="K79">
        <v>0</v>
      </c>
      <c r="M79" s="3">
        <v>25.966901728547398</v>
      </c>
      <c r="N79">
        <v>951.29542468322302</v>
      </c>
      <c r="O79">
        <v>596.20708508650273</v>
      </c>
      <c r="P79">
        <v>287.45352668869668</v>
      </c>
      <c r="Q79">
        <v>179.52075039184624</v>
      </c>
      <c r="R79">
        <v>107.93277629685041</v>
      </c>
      <c r="S79">
        <v>2057.5393467326003</v>
      </c>
      <c r="V79">
        <f t="shared" si="5"/>
        <v>0</v>
      </c>
      <c r="W79" s="6">
        <v>11026.3548139964</v>
      </c>
      <c r="X79">
        <f t="shared" si="4"/>
        <v>0</v>
      </c>
      <c r="Y79">
        <f t="shared" si="6"/>
        <v>0</v>
      </c>
      <c r="Z79">
        <v>65.578166723362997</v>
      </c>
      <c r="AA79" s="9">
        <f t="shared" si="3"/>
        <v>3.2311794059056211</v>
      </c>
      <c r="AB79">
        <v>1784.4467851308636</v>
      </c>
      <c r="AC79">
        <v>1118.3695292228772</v>
      </c>
      <c r="AD79">
        <v>539.20738843559786</v>
      </c>
      <c r="AE79">
        <v>336.74631201730392</v>
      </c>
      <c r="AF79">
        <v>202.46107641829391</v>
      </c>
      <c r="AG79">
        <v>3859.5470736967559</v>
      </c>
      <c r="AH79">
        <v>0</v>
      </c>
    </row>
    <row r="80" spans="1:34" x14ac:dyDescent="0.2">
      <c r="A80">
        <v>1996</v>
      </c>
      <c r="B80" t="s">
        <v>16</v>
      </c>
      <c r="C80">
        <v>7470.8969999999999</v>
      </c>
      <c r="D80">
        <v>6981.0590000000002</v>
      </c>
      <c r="E80">
        <v>2250.748</v>
      </c>
      <c r="F80">
        <v>1545.606</v>
      </c>
      <c r="G80">
        <v>705.14200000000005</v>
      </c>
      <c r="H80">
        <v>18512.403999999999</v>
      </c>
      <c r="I80">
        <v>1625486.5745852322</v>
      </c>
      <c r="J80" s="1">
        <v>21.309130434782599</v>
      </c>
      <c r="K80">
        <v>0</v>
      </c>
      <c r="M80" s="2">
        <v>26.336030688063399</v>
      </c>
      <c r="N80">
        <v>1034.2003730177171</v>
      </c>
      <c r="O80">
        <v>966.39182977073438</v>
      </c>
      <c r="P80">
        <v>311.57228123595877</v>
      </c>
      <c r="Q80">
        <v>213.95908707326865</v>
      </c>
      <c r="R80">
        <v>97.613194162690121</v>
      </c>
      <c r="S80">
        <v>2562.6822484976938</v>
      </c>
      <c r="V80">
        <f t="shared" si="5"/>
        <v>0</v>
      </c>
      <c r="W80" s="6">
        <v>11067.605871727699</v>
      </c>
      <c r="X80">
        <f t="shared" si="4"/>
        <v>0</v>
      </c>
      <c r="Y80">
        <f t="shared" si="6"/>
        <v>0</v>
      </c>
      <c r="Z80">
        <v>65.912230711541</v>
      </c>
      <c r="AA80" s="9">
        <f t="shared" si="3"/>
        <v>3.2395163296005931</v>
      </c>
      <c r="AB80">
        <v>1967.5377265936079</v>
      </c>
      <c r="AC80">
        <v>1838.5338405918119</v>
      </c>
      <c r="AD80">
        <v>592.75768399097319</v>
      </c>
      <c r="AE80">
        <v>407.05127047654918</v>
      </c>
      <c r="AF80">
        <v>185.70641351442404</v>
      </c>
      <c r="AG80">
        <v>4875.4323985382762</v>
      </c>
      <c r="AH80">
        <v>0</v>
      </c>
    </row>
    <row r="81" spans="1:34" x14ac:dyDescent="0.2">
      <c r="A81">
        <v>1996</v>
      </c>
      <c r="B81" t="s">
        <v>17</v>
      </c>
      <c r="C81">
        <v>11338.897000000001</v>
      </c>
      <c r="D81">
        <v>5509.4040000000005</v>
      </c>
      <c r="E81">
        <v>2957.7060000000001</v>
      </c>
      <c r="F81">
        <v>2125.3850000000002</v>
      </c>
      <c r="G81">
        <v>832.32100000000003</v>
      </c>
      <c r="H81">
        <v>21782.452000000001</v>
      </c>
      <c r="I81">
        <v>1611980.5893265149</v>
      </c>
      <c r="J81" s="1">
        <v>21.927727272727299</v>
      </c>
      <c r="K81">
        <v>0</v>
      </c>
      <c r="M81" s="3">
        <v>26.6860717149303</v>
      </c>
      <c r="N81">
        <v>1569.6497364385393</v>
      </c>
      <c r="O81">
        <v>762.66982022443926</v>
      </c>
      <c r="P81">
        <v>409.43686527558066</v>
      </c>
      <c r="Q81">
        <v>294.21821232527509</v>
      </c>
      <c r="R81">
        <v>115.21865295030561</v>
      </c>
      <c r="S81">
        <v>3015.3567883000551</v>
      </c>
      <c r="V81">
        <f t="shared" si="5"/>
        <v>0</v>
      </c>
      <c r="W81" s="6">
        <v>11099.8714949691</v>
      </c>
      <c r="X81">
        <f t="shared" si="4"/>
        <v>0</v>
      </c>
      <c r="Y81">
        <f t="shared" si="6"/>
        <v>0</v>
      </c>
      <c r="Z81">
        <v>65.364573394478001</v>
      </c>
      <c r="AA81" s="9">
        <f t="shared" si="3"/>
        <v>3.2416270798713964</v>
      </c>
      <c r="AB81">
        <v>3025.9061851020806</v>
      </c>
      <c r="AC81">
        <v>1470.2435025052387</v>
      </c>
      <c r="AD81">
        <v>789.29554427679636</v>
      </c>
      <c r="AE81">
        <v>567.18176531837139</v>
      </c>
      <c r="AF81">
        <v>222.11377895842503</v>
      </c>
      <c r="AG81">
        <v>5812.8807619902691</v>
      </c>
      <c r="AH81">
        <v>0</v>
      </c>
    </row>
    <row r="82" spans="1:34" x14ac:dyDescent="0.2">
      <c r="A82">
        <v>1996</v>
      </c>
      <c r="B82" t="s">
        <v>18</v>
      </c>
      <c r="C82">
        <v>6170.5690000000004</v>
      </c>
      <c r="D82">
        <v>5963.4859999999999</v>
      </c>
      <c r="E82">
        <v>2522.3939999999998</v>
      </c>
      <c r="F82">
        <v>1767.098</v>
      </c>
      <c r="G82">
        <v>755.29600000000005</v>
      </c>
      <c r="H82">
        <v>16812.449000000001</v>
      </c>
      <c r="I82">
        <v>1603920.5484547857</v>
      </c>
      <c r="J82" s="1">
        <v>23.91</v>
      </c>
      <c r="K82">
        <v>0</v>
      </c>
      <c r="M82" s="2">
        <v>27.1127514903968</v>
      </c>
      <c r="N82">
        <v>854.1952541350206</v>
      </c>
      <c r="O82">
        <v>825.52864076240564</v>
      </c>
      <c r="P82">
        <v>349.17638614180487</v>
      </c>
      <c r="Q82">
        <v>244.62034622601035</v>
      </c>
      <c r="R82">
        <v>104.55603991579456</v>
      </c>
      <c r="S82">
        <v>2327.356544621261</v>
      </c>
      <c r="V82">
        <f t="shared" si="5"/>
        <v>0</v>
      </c>
      <c r="W82" s="6">
        <v>11144.857904956099</v>
      </c>
      <c r="X82">
        <f t="shared" si="4"/>
        <v>0</v>
      </c>
      <c r="Y82">
        <f t="shared" si="6"/>
        <v>0</v>
      </c>
      <c r="Z82">
        <v>65.037744934749</v>
      </c>
      <c r="AA82" s="9">
        <f t="shared" si="3"/>
        <v>3.246339067914199</v>
      </c>
      <c r="AB82">
        <v>1673.0110385134633</v>
      </c>
      <c r="AC82">
        <v>1616.8651393446046</v>
      </c>
      <c r="AD82">
        <v>683.89041682867946</v>
      </c>
      <c r="AE82">
        <v>479.1088893317721</v>
      </c>
      <c r="AF82">
        <v>204.78152749690744</v>
      </c>
      <c r="AG82">
        <v>4558.3175168197022</v>
      </c>
      <c r="AH82">
        <v>0</v>
      </c>
    </row>
    <row r="83" spans="1:34" x14ac:dyDescent="0.2">
      <c r="A83">
        <v>1996</v>
      </c>
      <c r="B83" t="s">
        <v>19</v>
      </c>
      <c r="C83">
        <v>7775.8969999999999</v>
      </c>
      <c r="D83">
        <v>7810.93</v>
      </c>
      <c r="E83">
        <v>2702.49</v>
      </c>
      <c r="F83">
        <v>1884.7650000000001</v>
      </c>
      <c r="G83">
        <v>817.72500000000002</v>
      </c>
      <c r="H83">
        <v>21074.786</v>
      </c>
      <c r="I83">
        <v>1672649.2104179345</v>
      </c>
      <c r="J83" s="1">
        <v>24.900869565217398</v>
      </c>
      <c r="K83">
        <v>0</v>
      </c>
      <c r="M83" s="3">
        <v>27.451167539620801</v>
      </c>
      <c r="N83">
        <v>1076.4216904539505</v>
      </c>
      <c r="O83">
        <v>1081.2713278760605</v>
      </c>
      <c r="P83">
        <v>374.10717428933231</v>
      </c>
      <c r="Q83">
        <v>260.90905363181122</v>
      </c>
      <c r="R83">
        <v>113.19812065752113</v>
      </c>
      <c r="S83">
        <v>2917.3941954317611</v>
      </c>
      <c r="V83">
        <f t="shared" si="5"/>
        <v>0</v>
      </c>
      <c r="W83" s="6">
        <v>11219.056315047101</v>
      </c>
      <c r="X83">
        <f t="shared" si="4"/>
        <v>0</v>
      </c>
      <c r="Y83">
        <f t="shared" si="6"/>
        <v>0</v>
      </c>
      <c r="Z83">
        <v>67.824639329719005</v>
      </c>
      <c r="AA83" s="9">
        <f t="shared" si="3"/>
        <v>3.2699483133764016</v>
      </c>
      <c r="AB83">
        <v>2134.5745131783478</v>
      </c>
      <c r="AC83">
        <v>2144.1914807025032</v>
      </c>
      <c r="AD83">
        <v>741.8650576414982</v>
      </c>
      <c r="AE83">
        <v>517.38999787813407</v>
      </c>
      <c r="AF83">
        <v>224.47505976336421</v>
      </c>
      <c r="AG83">
        <v>5785.2748134765488</v>
      </c>
      <c r="AH83">
        <v>0</v>
      </c>
    </row>
    <row r="84" spans="1:34" x14ac:dyDescent="0.2">
      <c r="A84">
        <v>1996</v>
      </c>
      <c r="B84" t="s">
        <v>20</v>
      </c>
      <c r="C84">
        <v>8368.43</v>
      </c>
      <c r="D84">
        <v>7335.7259999999997</v>
      </c>
      <c r="E84">
        <v>2647.4389999999999</v>
      </c>
      <c r="F84">
        <v>1760.5419999999999</v>
      </c>
      <c r="G84">
        <v>886.89700000000005</v>
      </c>
      <c r="H84">
        <v>20892.707999999999</v>
      </c>
      <c r="I84">
        <v>1690760.5829052955</v>
      </c>
      <c r="J84" s="1">
        <v>23.706666666666699</v>
      </c>
      <c r="K84">
        <v>0</v>
      </c>
      <c r="M84" s="2">
        <v>27.867083448433601</v>
      </c>
      <c r="N84">
        <v>1158.4463589275363</v>
      </c>
      <c r="O84">
        <v>1015.4885772827232</v>
      </c>
      <c r="P84">
        <v>366.48643413791564</v>
      </c>
      <c r="Q84">
        <v>243.71279554695474</v>
      </c>
      <c r="R84">
        <v>122.77363859096093</v>
      </c>
      <c r="S84">
        <v>2892.189037936173</v>
      </c>
      <c r="V84">
        <f t="shared" si="5"/>
        <v>0</v>
      </c>
      <c r="W84" s="6">
        <v>11241.5302313509</v>
      </c>
      <c r="X84">
        <f t="shared" si="4"/>
        <v>0</v>
      </c>
      <c r="Y84">
        <f t="shared" si="6"/>
        <v>0</v>
      </c>
      <c r="Z84">
        <v>68.559041557675997</v>
      </c>
      <c r="AA84" s="9">
        <f t="shared" si="3"/>
        <v>3.2811562557057354</v>
      </c>
      <c r="AB84">
        <v>2332.0373714237521</v>
      </c>
      <c r="AC84">
        <v>2044.2528859684401</v>
      </c>
      <c r="AD84">
        <v>737.764035376376</v>
      </c>
      <c r="AE84">
        <v>490.61170828472183</v>
      </c>
      <c r="AF84">
        <v>247.15232709165414</v>
      </c>
      <c r="AG84">
        <v>5822.1883729975625</v>
      </c>
      <c r="AH84">
        <v>0</v>
      </c>
    </row>
    <row r="85" spans="1:34" x14ac:dyDescent="0.2">
      <c r="A85">
        <v>1996</v>
      </c>
      <c r="B85" t="s">
        <v>21</v>
      </c>
      <c r="C85">
        <v>12428.575999999999</v>
      </c>
      <c r="D85">
        <v>5756.5940000000001</v>
      </c>
      <c r="E85">
        <v>2722.306</v>
      </c>
      <c r="F85">
        <v>1615.71</v>
      </c>
      <c r="G85">
        <v>1106.596</v>
      </c>
      <c r="H85">
        <v>23363.893</v>
      </c>
      <c r="I85">
        <v>1708255.5998049558</v>
      </c>
      <c r="J85" s="1">
        <v>25.5163636363636</v>
      </c>
      <c r="K85">
        <v>0</v>
      </c>
      <c r="M85" s="3">
        <v>28.7593364537036</v>
      </c>
      <c r="N85">
        <v>1720.4945986109892</v>
      </c>
      <c r="O85">
        <v>796.88846762464414</v>
      </c>
      <c r="P85">
        <v>376.85031404774674</v>
      </c>
      <c r="Q85">
        <v>223.66362227834961</v>
      </c>
      <c r="R85">
        <v>153.1866917693971</v>
      </c>
      <c r="S85">
        <v>3234.276534095708</v>
      </c>
      <c r="V85">
        <f t="shared" si="5"/>
        <v>0</v>
      </c>
      <c r="W85" s="6">
        <v>11197.576114957599</v>
      </c>
      <c r="X85">
        <f t="shared" si="4"/>
        <v>0</v>
      </c>
      <c r="Y85">
        <f t="shared" si="6"/>
        <v>0</v>
      </c>
      <c r="Z85">
        <v>69.268451040486994</v>
      </c>
      <c r="AA85" s="9">
        <f t="shared" si="3"/>
        <v>3.2993143378073411</v>
      </c>
      <c r="AB85">
        <v>3574.3759882442564</v>
      </c>
      <c r="AC85">
        <v>1655.5582367337142</v>
      </c>
      <c r="AD85">
        <v>782.91714183936028</v>
      </c>
      <c r="AE85">
        <v>464.6674750161344</v>
      </c>
      <c r="AF85">
        <v>318.24966682322588</v>
      </c>
      <c r="AG85">
        <v>6719.300596553303</v>
      </c>
      <c r="AH85">
        <v>0</v>
      </c>
    </row>
    <row r="86" spans="1:34" x14ac:dyDescent="0.2">
      <c r="A86">
        <v>1997</v>
      </c>
      <c r="B86" t="s">
        <v>10</v>
      </c>
      <c r="C86">
        <v>12678.385</v>
      </c>
      <c r="D86">
        <v>9531.3870000000006</v>
      </c>
      <c r="E86">
        <v>3215.7179999999998</v>
      </c>
      <c r="F86">
        <v>2269.922</v>
      </c>
      <c r="G86">
        <v>945.79600000000005</v>
      </c>
      <c r="H86">
        <v>27646.329000000002</v>
      </c>
      <c r="I86">
        <v>1675056.7704984741</v>
      </c>
      <c r="J86" s="1">
        <v>25.1986956521739</v>
      </c>
      <c r="K86">
        <v>0</v>
      </c>
      <c r="M86" s="2">
        <v>29.4988860288599</v>
      </c>
      <c r="N86">
        <v>1755.0757956189502</v>
      </c>
      <c r="O86">
        <v>1319.4351348675025</v>
      </c>
      <c r="P86">
        <v>445.15360807675262</v>
      </c>
      <c r="Q86">
        <v>314.22654858193363</v>
      </c>
      <c r="R86">
        <v>130.92705949481899</v>
      </c>
      <c r="S86">
        <v>3827.0965005099829</v>
      </c>
      <c r="V86">
        <f t="shared" si="5"/>
        <v>0</v>
      </c>
      <c r="W86" s="6">
        <v>11263.773015595099</v>
      </c>
      <c r="X86">
        <f t="shared" si="4"/>
        <v>0</v>
      </c>
      <c r="Y86">
        <f t="shared" si="6"/>
        <v>0</v>
      </c>
      <c r="Z86">
        <v>67.922264039736007</v>
      </c>
      <c r="AA86" s="9">
        <f t="shared" si="3"/>
        <v>3.30181776968743</v>
      </c>
      <c r="AB86">
        <v>3739.9823414500693</v>
      </c>
      <c r="AC86">
        <v>2811.652988099569</v>
      </c>
      <c r="AD86">
        <v>948.60098782953298</v>
      </c>
      <c r="AE86">
        <v>669.60170372401717</v>
      </c>
      <c r="AF86">
        <v>278.99928410551581</v>
      </c>
      <c r="AG86">
        <v>8155.3590828736433</v>
      </c>
      <c r="AH86">
        <v>0</v>
      </c>
    </row>
    <row r="87" spans="1:34" x14ac:dyDescent="0.2">
      <c r="A87">
        <v>1997</v>
      </c>
      <c r="B87" t="s">
        <v>11</v>
      </c>
      <c r="C87">
        <v>8709.7890000000007</v>
      </c>
      <c r="D87">
        <v>7333.4179999999997</v>
      </c>
      <c r="E87">
        <v>2299.0450000000001</v>
      </c>
      <c r="F87">
        <v>1634.5119999999999</v>
      </c>
      <c r="G87">
        <v>664.53300000000002</v>
      </c>
      <c r="H87">
        <v>21381.826000000001</v>
      </c>
      <c r="I87">
        <v>1628038.7347338251</v>
      </c>
      <c r="J87" s="1">
        <v>22.216999999999999</v>
      </c>
      <c r="K87">
        <v>0</v>
      </c>
      <c r="M87" s="3">
        <v>29.994598091509399</v>
      </c>
      <c r="N87">
        <v>1205.7008726938157</v>
      </c>
      <c r="O87">
        <v>1015.1690795756975</v>
      </c>
      <c r="P87">
        <v>318.25806145962355</v>
      </c>
      <c r="Q87">
        <v>226.2663934601072</v>
      </c>
      <c r="R87">
        <v>91.991667999516338</v>
      </c>
      <c r="S87">
        <v>2959.8979111878962</v>
      </c>
      <c r="V87">
        <f t="shared" si="5"/>
        <v>0</v>
      </c>
      <c r="W87" s="6">
        <v>11343.193071227999</v>
      </c>
      <c r="X87">
        <f t="shared" si="4"/>
        <v>0</v>
      </c>
      <c r="Y87">
        <f t="shared" si="6"/>
        <v>0</v>
      </c>
      <c r="Z87">
        <v>66.015718843130003</v>
      </c>
      <c r="AA87" s="9">
        <f t="shared" si="3"/>
        <v>3.2966904037069149</v>
      </c>
      <c r="AB87">
        <v>2612.4662051684959</v>
      </c>
      <c r="AC87">
        <v>2199.6292554704069</v>
      </c>
      <c r="AD87">
        <v>689.58930769294227</v>
      </c>
      <c r="AE87">
        <v>490.26530515749209</v>
      </c>
      <c r="AF87">
        <v>199.32400253545018</v>
      </c>
      <c r="AG87">
        <v>6413.3927733258606</v>
      </c>
      <c r="AH87">
        <v>0</v>
      </c>
    </row>
    <row r="88" spans="1:34" x14ac:dyDescent="0.2">
      <c r="A88">
        <v>1997</v>
      </c>
      <c r="B88" t="s">
        <v>12</v>
      </c>
      <c r="C88">
        <v>10881.325000000001</v>
      </c>
      <c r="D88">
        <v>6302.3050000000003</v>
      </c>
      <c r="E88">
        <v>2848.88</v>
      </c>
      <c r="F88">
        <v>2134.598</v>
      </c>
      <c r="G88">
        <v>714.28200000000004</v>
      </c>
      <c r="H88">
        <v>23570.437999999998</v>
      </c>
      <c r="I88">
        <v>1654500.2675067987</v>
      </c>
      <c r="J88" s="1">
        <v>20.971904761904799</v>
      </c>
      <c r="K88">
        <v>0</v>
      </c>
      <c r="M88" s="2">
        <v>30.367889073662798</v>
      </c>
      <c r="N88">
        <v>1506.3077932846634</v>
      </c>
      <c r="O88">
        <v>872.43154093429791</v>
      </c>
      <c r="P88">
        <v>394.37202235323468</v>
      </c>
      <c r="Q88">
        <v>295.49357297294728</v>
      </c>
      <c r="R88">
        <v>98.878449380287407</v>
      </c>
      <c r="S88">
        <v>3262.8686718329768</v>
      </c>
      <c r="V88">
        <f t="shared" si="5"/>
        <v>0</v>
      </c>
      <c r="W88" s="6">
        <v>11268.428590227601</v>
      </c>
      <c r="X88">
        <f t="shared" si="4"/>
        <v>0</v>
      </c>
      <c r="Y88">
        <f t="shared" si="6"/>
        <v>0</v>
      </c>
      <c r="Z88">
        <v>67.088713649967005</v>
      </c>
      <c r="AA88" s="9">
        <f t="shared" si="3"/>
        <v>3.3090640692318147</v>
      </c>
      <c r="AB88">
        <v>3304.4287057447386</v>
      </c>
      <c r="AC88">
        <v>1913.8769914839042</v>
      </c>
      <c r="AD88">
        <v>865.14471824176474</v>
      </c>
      <c r="AE88">
        <v>648.23235280862457</v>
      </c>
      <c r="AF88">
        <v>216.91236543314011</v>
      </c>
      <c r="AG88">
        <v>7157.8444660164632</v>
      </c>
      <c r="AH88">
        <v>0</v>
      </c>
    </row>
    <row r="89" spans="1:34" x14ac:dyDescent="0.2">
      <c r="A89">
        <v>1997</v>
      </c>
      <c r="B89" t="s">
        <v>13</v>
      </c>
      <c r="C89">
        <v>13382.316000000001</v>
      </c>
      <c r="D89">
        <v>8998.8870000000006</v>
      </c>
      <c r="E89">
        <v>3018.2040000000002</v>
      </c>
      <c r="F89">
        <v>2227.5160000000001</v>
      </c>
      <c r="G89">
        <v>790.68799999999999</v>
      </c>
      <c r="H89">
        <v>28872.584999999999</v>
      </c>
      <c r="I89">
        <v>1730967.1629784745</v>
      </c>
      <c r="J89" s="1">
        <v>19.715454545454499</v>
      </c>
      <c r="K89">
        <v>0</v>
      </c>
      <c r="M89" s="3">
        <v>30.695971811728501</v>
      </c>
      <c r="N89">
        <v>1852.5213503868363</v>
      </c>
      <c r="O89">
        <v>1245.7208675403081</v>
      </c>
      <c r="P89">
        <v>417.81163662724384</v>
      </c>
      <c r="Q89">
        <v>308.35626272225852</v>
      </c>
      <c r="R89">
        <v>109.45537390498525</v>
      </c>
      <c r="S89">
        <v>3996.8477917692808</v>
      </c>
      <c r="V89">
        <f t="shared" si="5"/>
        <v>0</v>
      </c>
      <c r="W89" s="6">
        <v>11518.9886097698</v>
      </c>
      <c r="X89">
        <f t="shared" si="4"/>
        <v>0</v>
      </c>
      <c r="Y89">
        <f t="shared" si="6"/>
        <v>0</v>
      </c>
      <c r="Z89">
        <v>70.189387463535994</v>
      </c>
      <c r="AA89" s="9">
        <f t="shared" si="3"/>
        <v>3.333352839755463</v>
      </c>
      <c r="AB89">
        <v>4107.8319471164332</v>
      </c>
      <c r="AC89">
        <v>2762.2958168893006</v>
      </c>
      <c r="AD89">
        <v>926.46704906046216</v>
      </c>
      <c r="AE89">
        <v>683.7576834617422</v>
      </c>
      <c r="AF89">
        <v>242.70936559871984</v>
      </c>
      <c r="AG89">
        <v>8862.7205529173516</v>
      </c>
      <c r="AH89">
        <v>0</v>
      </c>
    </row>
    <row r="90" spans="1:34" x14ac:dyDescent="0.2">
      <c r="A90">
        <v>1997</v>
      </c>
      <c r="B90" t="s">
        <v>14</v>
      </c>
      <c r="C90">
        <v>8791.8729999999996</v>
      </c>
      <c r="D90">
        <v>6710.201</v>
      </c>
      <c r="E90">
        <v>3564.971</v>
      </c>
      <c r="F90">
        <v>2790.3890000000001</v>
      </c>
      <c r="G90">
        <v>774.58199999999999</v>
      </c>
      <c r="H90">
        <v>21374.295999999998</v>
      </c>
      <c r="I90">
        <v>1757212.8923350226</v>
      </c>
      <c r="J90" s="1">
        <v>20.854545454545399</v>
      </c>
      <c r="K90">
        <v>0</v>
      </c>
      <c r="M90" s="2">
        <v>30.976119445603</v>
      </c>
      <c r="N90">
        <v>1217.0638058755724</v>
      </c>
      <c r="O90">
        <v>928.89680813747771</v>
      </c>
      <c r="P90">
        <v>493.50089259661104</v>
      </c>
      <c r="Q90">
        <v>386.27508111335692</v>
      </c>
      <c r="R90">
        <v>107.2258114832542</v>
      </c>
      <c r="S90">
        <v>2958.8555291541429</v>
      </c>
      <c r="V90">
        <f t="shared" si="5"/>
        <v>0</v>
      </c>
      <c r="W90" s="6">
        <v>11409.2202850922</v>
      </c>
      <c r="X90">
        <f t="shared" si="4"/>
        <v>0</v>
      </c>
      <c r="Y90">
        <f t="shared" si="6"/>
        <v>0</v>
      </c>
      <c r="Z90">
        <v>71.253631607775006</v>
      </c>
      <c r="AA90" s="9">
        <f t="shared" si="3"/>
        <v>3.3438340143720695</v>
      </c>
      <c r="AB90">
        <v>2723.3810819857199</v>
      </c>
      <c r="AC90">
        <v>2078.5598768000468</v>
      </c>
      <c r="AD90">
        <v>1104.2896751611077</v>
      </c>
      <c r="AE90">
        <v>864.35422963696715</v>
      </c>
      <c r="AF90">
        <v>239.93544552414065</v>
      </c>
      <c r="AG90">
        <v>6620.9274596167443</v>
      </c>
      <c r="AH90">
        <v>0</v>
      </c>
    </row>
    <row r="91" spans="1:34" x14ac:dyDescent="0.2">
      <c r="A91">
        <v>1997</v>
      </c>
      <c r="B91" t="s">
        <v>15</v>
      </c>
      <c r="C91">
        <v>9731.9079999999994</v>
      </c>
      <c r="D91">
        <v>6224.0919999999996</v>
      </c>
      <c r="E91">
        <v>3962.3139999999999</v>
      </c>
      <c r="F91">
        <v>3036.5149999999999</v>
      </c>
      <c r="G91">
        <v>925.79899999999998</v>
      </c>
      <c r="H91">
        <v>22268.269</v>
      </c>
      <c r="I91">
        <v>1743992.9823584824</v>
      </c>
      <c r="J91" s="1">
        <v>19.1557142857143</v>
      </c>
      <c r="K91">
        <v>0</v>
      </c>
      <c r="M91" s="3">
        <v>31.2509569123077</v>
      </c>
      <c r="N91">
        <v>1347.1933669777675</v>
      </c>
      <c r="O91">
        <v>861.6044724076088</v>
      </c>
      <c r="P91">
        <v>548.50530221649717</v>
      </c>
      <c r="Q91">
        <v>420.34643840945637</v>
      </c>
      <c r="R91">
        <v>128.15886380704075</v>
      </c>
      <c r="S91">
        <v>3082.6087023096238</v>
      </c>
      <c r="V91">
        <f t="shared" si="5"/>
        <v>0</v>
      </c>
      <c r="W91" s="6">
        <v>11510.145123607999</v>
      </c>
      <c r="X91">
        <f t="shared" si="4"/>
        <v>0</v>
      </c>
      <c r="Y91">
        <f t="shared" si="6"/>
        <v>0</v>
      </c>
      <c r="Z91">
        <v>70.717574423431998</v>
      </c>
      <c r="AA91" s="9">
        <f t="shared" si="3"/>
        <v>3.3443906762742772</v>
      </c>
      <c r="AB91">
        <v>3041.3143758254255</v>
      </c>
      <c r="AC91">
        <v>1945.0883091023904</v>
      </c>
      <c r="AD91">
        <v>1238.2610408703356</v>
      </c>
      <c r="AE91">
        <v>948.93999428576001</v>
      </c>
      <c r="AF91">
        <v>289.32104658457553</v>
      </c>
      <c r="AG91">
        <v>6959.047150306772</v>
      </c>
      <c r="AH91">
        <v>0</v>
      </c>
    </row>
    <row r="92" spans="1:34" x14ac:dyDescent="0.2">
      <c r="A92">
        <v>1997</v>
      </c>
      <c r="B92" t="s">
        <v>16</v>
      </c>
      <c r="C92">
        <v>10766.271000000001</v>
      </c>
      <c r="D92">
        <v>8775.0059999999994</v>
      </c>
      <c r="E92">
        <v>4032.32</v>
      </c>
      <c r="F92">
        <v>3094.4110000000001</v>
      </c>
      <c r="G92">
        <v>937.90899999999999</v>
      </c>
      <c r="H92">
        <v>26144.777999999998</v>
      </c>
      <c r="I92">
        <v>1738230.2842559349</v>
      </c>
      <c r="J92" s="1">
        <v>19.625652173913</v>
      </c>
      <c r="K92">
        <v>0</v>
      </c>
      <c r="M92" s="2">
        <v>31.523211040861099</v>
      </c>
      <c r="N92">
        <v>1490.3808049033241</v>
      </c>
      <c r="O92">
        <v>1214.728897806074</v>
      </c>
      <c r="P92">
        <v>558.19627122777899</v>
      </c>
      <c r="Q92">
        <v>428.36101347269636</v>
      </c>
      <c r="R92">
        <v>129.83525775508267</v>
      </c>
      <c r="S92">
        <v>3619.235971271642</v>
      </c>
      <c r="T92" s="5">
        <v>10227752</v>
      </c>
      <c r="V92">
        <f t="shared" si="5"/>
        <v>0</v>
      </c>
      <c r="W92" s="6">
        <v>11602.349044383</v>
      </c>
      <c r="X92">
        <f t="shared" si="4"/>
        <v>0</v>
      </c>
      <c r="Y92">
        <f t="shared" si="6"/>
        <v>0</v>
      </c>
      <c r="Z92">
        <v>70.483901446494002</v>
      </c>
      <c r="AA92" s="9">
        <f t="shared" si="3"/>
        <v>3.3467203847700588</v>
      </c>
      <c r="AB92">
        <v>3393.8743285610267</v>
      </c>
      <c r="AC92">
        <v>2766.1636602282238</v>
      </c>
      <c r="AD92">
        <v>1271.1167434428503</v>
      </c>
      <c r="AE92">
        <v>975.4577100016204</v>
      </c>
      <c r="AF92">
        <v>295.65903344122989</v>
      </c>
      <c r="AG92">
        <v>8241.6735451046225</v>
      </c>
      <c r="AH92">
        <v>0</v>
      </c>
    </row>
    <row r="93" spans="1:34" x14ac:dyDescent="0.2">
      <c r="A93">
        <v>1997</v>
      </c>
      <c r="B93" t="s">
        <v>17</v>
      </c>
      <c r="C93">
        <v>11490.812</v>
      </c>
      <c r="D93">
        <v>7000.2030000000004</v>
      </c>
      <c r="E93">
        <v>4446.5919999999996</v>
      </c>
      <c r="F93">
        <v>3553.8760000000002</v>
      </c>
      <c r="G93">
        <v>892.71600000000001</v>
      </c>
      <c r="H93">
        <v>25219.787</v>
      </c>
      <c r="I93">
        <v>1726998.2364456321</v>
      </c>
      <c r="J93" s="1">
        <v>19.927142857142901</v>
      </c>
      <c r="K93">
        <v>0</v>
      </c>
      <c r="M93" s="3">
        <v>31.803502196687798</v>
      </c>
      <c r="N93">
        <v>1590.6794132855077</v>
      </c>
      <c r="O93">
        <v>969.04194420024044</v>
      </c>
      <c r="P93">
        <v>615.54417161119966</v>
      </c>
      <c r="Q93">
        <v>491.96500565577509</v>
      </c>
      <c r="R93">
        <v>123.5791659554247</v>
      </c>
      <c r="S93">
        <v>3491.188959348171</v>
      </c>
      <c r="T93" s="5">
        <v>10291473</v>
      </c>
      <c r="V93">
        <f t="shared" si="5"/>
        <v>0</v>
      </c>
      <c r="W93" s="6">
        <v>11632.485513186601</v>
      </c>
      <c r="X93">
        <f t="shared" si="4"/>
        <v>0</v>
      </c>
      <c r="Y93">
        <f t="shared" si="6"/>
        <v>0</v>
      </c>
      <c r="Z93">
        <v>70.028450544462004</v>
      </c>
      <c r="AA93" s="9">
        <f t="shared" si="3"/>
        <v>3.3477494642753838</v>
      </c>
      <c r="AB93">
        <v>3654.4806468372653</v>
      </c>
      <c r="AC93">
        <v>2226.3097148776055</v>
      </c>
      <c r="AD93">
        <v>1414.1719843977439</v>
      </c>
      <c r="AE93">
        <v>1130.2570317275606</v>
      </c>
      <c r="AF93">
        <v>283.91495267018348</v>
      </c>
      <c r="AG93">
        <v>8020.7755125449839</v>
      </c>
      <c r="AH93">
        <v>0</v>
      </c>
    </row>
    <row r="94" spans="1:34" x14ac:dyDescent="0.2">
      <c r="A94">
        <v>1997</v>
      </c>
      <c r="B94" t="s">
        <v>18</v>
      </c>
      <c r="C94">
        <v>9327.6849999999995</v>
      </c>
      <c r="D94">
        <v>7457.8180000000002</v>
      </c>
      <c r="E94">
        <v>4228.7740000000003</v>
      </c>
      <c r="F94">
        <v>3296.8789999999999</v>
      </c>
      <c r="G94">
        <v>931.89499999999998</v>
      </c>
      <c r="H94">
        <v>23489.19</v>
      </c>
      <c r="I94">
        <v>1744831.7243018891</v>
      </c>
      <c r="J94" s="1">
        <v>19.782272727272701</v>
      </c>
      <c r="K94">
        <v>0</v>
      </c>
      <c r="M94" s="2">
        <v>32.199612588994199</v>
      </c>
      <c r="N94">
        <v>1291.2365551809592</v>
      </c>
      <c r="O94">
        <v>1032.3898398677218</v>
      </c>
      <c r="P94">
        <v>585.39150629537835</v>
      </c>
      <c r="Q94">
        <v>456.38876986180873</v>
      </c>
      <c r="R94">
        <v>129.00273643356954</v>
      </c>
      <c r="S94">
        <v>3251.6214665901593</v>
      </c>
      <c r="T94" s="5">
        <v>10460841</v>
      </c>
      <c r="V94">
        <f t="shared" si="5"/>
        <v>0</v>
      </c>
      <c r="W94" s="6">
        <v>11634.2635447018</v>
      </c>
      <c r="X94">
        <f t="shared" si="4"/>
        <v>0</v>
      </c>
      <c r="Y94">
        <f t="shared" si="6"/>
        <v>0</v>
      </c>
      <c r="Z94">
        <v>70.751584764301995</v>
      </c>
      <c r="AA94" s="9">
        <f t="shared" si="3"/>
        <v>3.3575868185594118</v>
      </c>
      <c r="AB94">
        <v>3003.4784335217232</v>
      </c>
      <c r="AC94">
        <v>2401.3885035922754</v>
      </c>
      <c r="AD94">
        <v>1361.6488452641136</v>
      </c>
      <c r="AE94">
        <v>1061.582265527906</v>
      </c>
      <c r="AF94">
        <v>300.06657973620747</v>
      </c>
      <c r="AG94">
        <v>7563.4281802927653</v>
      </c>
      <c r="AH94">
        <v>0</v>
      </c>
    </row>
    <row r="95" spans="1:34" x14ac:dyDescent="0.2">
      <c r="A95">
        <v>1997</v>
      </c>
      <c r="B95" t="s">
        <v>19</v>
      </c>
      <c r="C95">
        <v>10924.832</v>
      </c>
      <c r="D95">
        <v>10469.187</v>
      </c>
      <c r="E95">
        <v>4193.0820000000003</v>
      </c>
      <c r="F95">
        <v>3133.489</v>
      </c>
      <c r="G95">
        <v>1059.5930000000001</v>
      </c>
      <c r="H95">
        <v>28754.828000000001</v>
      </c>
      <c r="I95">
        <v>1806132.3636516014</v>
      </c>
      <c r="J95" s="1">
        <v>21.263913043478301</v>
      </c>
      <c r="K95">
        <v>0</v>
      </c>
      <c r="M95" s="3">
        <v>32.456940823077602</v>
      </c>
      <c r="N95">
        <v>1512.3304911787557</v>
      </c>
      <c r="O95">
        <v>1449.2553036927472</v>
      </c>
      <c r="P95">
        <v>580.45064314149636</v>
      </c>
      <c r="Q95">
        <v>433.77060246539514</v>
      </c>
      <c r="R95">
        <v>146.68004067610116</v>
      </c>
      <c r="S95">
        <v>3980.5466256140721</v>
      </c>
      <c r="T95" s="5">
        <v>10607271</v>
      </c>
      <c r="V95">
        <f t="shared" si="5"/>
        <v>0</v>
      </c>
      <c r="W95" s="6">
        <v>11708.7133609926</v>
      </c>
      <c r="X95">
        <f t="shared" si="4"/>
        <v>0</v>
      </c>
      <c r="Y95">
        <f t="shared" si="6"/>
        <v>0</v>
      </c>
      <c r="Z95">
        <v>73.237278553937998</v>
      </c>
      <c r="AA95" s="9">
        <f t="shared" si="3"/>
        <v>3.3760397815392427</v>
      </c>
      <c r="AB95">
        <v>3545.8662572606454</v>
      </c>
      <c r="AC95">
        <v>3397.9778292473334</v>
      </c>
      <c r="AD95">
        <v>1360.9461434031189</v>
      </c>
      <c r="AE95">
        <v>1017.0346704276461</v>
      </c>
      <c r="AF95">
        <v>343.91147297547269</v>
      </c>
      <c r="AG95">
        <v>9332.9375077377481</v>
      </c>
      <c r="AH95">
        <v>0</v>
      </c>
    </row>
    <row r="96" spans="1:34" x14ac:dyDescent="0.2">
      <c r="A96">
        <v>1997</v>
      </c>
      <c r="B96" t="s">
        <v>20</v>
      </c>
      <c r="C96">
        <v>11497.716</v>
      </c>
      <c r="D96">
        <v>8786.3760000000002</v>
      </c>
      <c r="E96">
        <v>4740.6310000000003</v>
      </c>
      <c r="F96">
        <v>3583.3180000000002</v>
      </c>
      <c r="G96">
        <v>1157.3130000000001</v>
      </c>
      <c r="H96">
        <v>28287.556</v>
      </c>
      <c r="I96">
        <v>1794310.0416964302</v>
      </c>
      <c r="J96" s="1">
        <v>20.07</v>
      </c>
      <c r="K96">
        <v>0</v>
      </c>
      <c r="M96" s="2">
        <v>32.820042010844297</v>
      </c>
      <c r="N96">
        <v>1591.635137795605</v>
      </c>
      <c r="O96">
        <v>1216.3028531478772</v>
      </c>
      <c r="P96">
        <v>656.24815180015912</v>
      </c>
      <c r="Q96">
        <v>496.04067787858673</v>
      </c>
      <c r="R96">
        <v>160.20747392157236</v>
      </c>
      <c r="S96">
        <v>3915.8619061351746</v>
      </c>
      <c r="T96" s="5">
        <v>10682883</v>
      </c>
      <c r="V96">
        <f t="shared" si="5"/>
        <v>0</v>
      </c>
      <c r="W96" s="6">
        <v>11684.5446183281</v>
      </c>
      <c r="X96">
        <f t="shared" si="4"/>
        <v>0</v>
      </c>
      <c r="Y96">
        <f t="shared" si="6"/>
        <v>0</v>
      </c>
      <c r="Z96">
        <v>72.757892489211997</v>
      </c>
      <c r="AA96" s="9">
        <f t="shared" si="3"/>
        <v>3.3780192433959249</v>
      </c>
      <c r="AB96">
        <v>3773.5552214875665</v>
      </c>
      <c r="AC96">
        <v>2883.6922944307407</v>
      </c>
      <c r="AD96">
        <v>1555.8770857791083</v>
      </c>
      <c r="AE96">
        <v>1176.0464729821458</v>
      </c>
      <c r="AF96">
        <v>379.8306127969625</v>
      </c>
      <c r="AG96">
        <v>9283.9877630411065</v>
      </c>
      <c r="AH96">
        <v>0</v>
      </c>
    </row>
    <row r="97" spans="1:34" x14ac:dyDescent="0.2">
      <c r="A97">
        <v>1997</v>
      </c>
      <c r="B97" t="s">
        <v>21</v>
      </c>
      <c r="C97">
        <v>16917.796999999999</v>
      </c>
      <c r="D97">
        <v>10152.706</v>
      </c>
      <c r="E97">
        <v>4800.6080000000002</v>
      </c>
      <c r="F97">
        <v>3628.3119999999999</v>
      </c>
      <c r="G97">
        <v>1172.296</v>
      </c>
      <c r="H97">
        <v>35105.447999999997</v>
      </c>
      <c r="I97">
        <v>1819527.4420323707</v>
      </c>
      <c r="J97" s="1">
        <v>18.309565217391299</v>
      </c>
      <c r="K97">
        <v>0</v>
      </c>
      <c r="M97" s="3">
        <v>33.2798745076214</v>
      </c>
      <c r="N97">
        <v>2341.9399260942846</v>
      </c>
      <c r="O97">
        <v>1405.4446651237749</v>
      </c>
      <c r="P97">
        <v>664.55080083580822</v>
      </c>
      <c r="Q97">
        <v>502.2692219989994</v>
      </c>
      <c r="R97">
        <v>162.28157883680871</v>
      </c>
      <c r="S97">
        <v>4859.6664385219156</v>
      </c>
      <c r="T97" s="5">
        <v>10536717</v>
      </c>
      <c r="V97">
        <f t="shared" si="5"/>
        <v>0</v>
      </c>
      <c r="W97" s="6">
        <v>11775.226965288</v>
      </c>
      <c r="X97">
        <f t="shared" si="4"/>
        <v>0</v>
      </c>
      <c r="Y97">
        <f t="shared" si="6"/>
        <v>0</v>
      </c>
      <c r="Z97">
        <v>73.780438682379994</v>
      </c>
      <c r="AA97" s="9">
        <f t="shared" si="3"/>
        <v>3.3901229130945802</v>
      </c>
      <c r="AB97">
        <v>5630.2216110541376</v>
      </c>
      <c r="AC97">
        <v>3378.8078159277484</v>
      </c>
      <c r="AD97">
        <v>1597.6363180028336</v>
      </c>
      <c r="AE97">
        <v>1207.4976803449681</v>
      </c>
      <c r="AF97">
        <v>390.13863765786539</v>
      </c>
      <c r="AG97">
        <v>11683.049039738286</v>
      </c>
      <c r="AH97">
        <v>0</v>
      </c>
    </row>
    <row r="98" spans="1:34" x14ac:dyDescent="0.2">
      <c r="A98">
        <v>1998</v>
      </c>
      <c r="B98" t="s">
        <v>10</v>
      </c>
      <c r="C98">
        <v>19242.687000000002</v>
      </c>
      <c r="D98">
        <v>11877.691000000001</v>
      </c>
      <c r="E98">
        <v>6396.2820000000002</v>
      </c>
      <c r="F98">
        <v>5144.7719999999999</v>
      </c>
      <c r="G98">
        <v>1251.51</v>
      </c>
      <c r="H98">
        <v>40364.302000000003</v>
      </c>
      <c r="I98">
        <v>1782555.386198173</v>
      </c>
      <c r="J98" s="1">
        <v>16.746818181818199</v>
      </c>
      <c r="K98">
        <v>0</v>
      </c>
      <c r="M98" s="2">
        <v>34.003924110859998</v>
      </c>
      <c r="N98">
        <v>2663.7757250920704</v>
      </c>
      <c r="O98">
        <v>1644.2352856409586</v>
      </c>
      <c r="P98">
        <v>885.44082863496965</v>
      </c>
      <c r="Q98">
        <v>712.19361229195181</v>
      </c>
      <c r="R98">
        <v>173.24721634301784</v>
      </c>
      <c r="S98">
        <v>5587.6524847016071</v>
      </c>
      <c r="T98" s="5">
        <v>10650123</v>
      </c>
      <c r="V98">
        <f t="shared" si="5"/>
        <v>0</v>
      </c>
      <c r="W98" s="6">
        <v>11713.455121094699</v>
      </c>
      <c r="X98">
        <f t="shared" si="4"/>
        <v>0</v>
      </c>
      <c r="Y98">
        <f t="shared" si="6"/>
        <v>0</v>
      </c>
      <c r="Z98">
        <v>72.281250247282998</v>
      </c>
      <c r="AA98" s="9">
        <f t="shared" si="3"/>
        <v>3.3905546941950417</v>
      </c>
      <c r="AB98">
        <v>6543.2686843703223</v>
      </c>
      <c r="AC98">
        <v>4038.8810337624482</v>
      </c>
      <c r="AD98">
        <v>2174.986877196598</v>
      </c>
      <c r="AE98">
        <v>1749.424366556774</v>
      </c>
      <c r="AF98">
        <v>425.56251063982393</v>
      </c>
      <c r="AG98">
        <v>13725.446619958344</v>
      </c>
      <c r="AH98">
        <v>0</v>
      </c>
    </row>
    <row r="99" spans="1:34" x14ac:dyDescent="0.2">
      <c r="A99">
        <v>1998</v>
      </c>
      <c r="B99" t="s">
        <v>11</v>
      </c>
      <c r="C99">
        <v>10337.815000000001</v>
      </c>
      <c r="D99">
        <v>8211.8040000000001</v>
      </c>
      <c r="E99">
        <v>4782.0870000000004</v>
      </c>
      <c r="F99">
        <v>3968.5749999999998</v>
      </c>
      <c r="G99">
        <v>813.51199999999994</v>
      </c>
      <c r="H99">
        <v>26406.866999999998</v>
      </c>
      <c r="I99">
        <v>1757558.3542109914</v>
      </c>
      <c r="J99" s="1">
        <v>16.061</v>
      </c>
      <c r="K99">
        <v>0</v>
      </c>
      <c r="M99" s="3">
        <v>34.599237843852499</v>
      </c>
      <c r="N99">
        <v>1431.0694056132952</v>
      </c>
      <c r="O99">
        <v>1136.7645357643642</v>
      </c>
      <c r="P99">
        <v>661.9869286383115</v>
      </c>
      <c r="Q99">
        <v>549.3720158836062</v>
      </c>
      <c r="R99">
        <v>112.61491275470522</v>
      </c>
      <c r="S99">
        <v>3655.5170954209698</v>
      </c>
      <c r="T99" s="5">
        <v>10749014</v>
      </c>
      <c r="V99">
        <f t="shared" si="5"/>
        <v>0</v>
      </c>
      <c r="W99" s="6">
        <v>11886.1426975548</v>
      </c>
      <c r="X99">
        <f t="shared" si="4"/>
        <v>0</v>
      </c>
      <c r="Y99">
        <f t="shared" si="6"/>
        <v>0</v>
      </c>
      <c r="Z99">
        <v>71.267639821209002</v>
      </c>
      <c r="AA99" s="9">
        <f t="shared" si="3"/>
        <v>3.3919589086611595</v>
      </c>
      <c r="AB99">
        <v>3576.8051997074604</v>
      </c>
      <c r="AC99">
        <v>2841.2215972309932</v>
      </c>
      <c r="AD99">
        <v>1654.5656550299507</v>
      </c>
      <c r="AE99">
        <v>1373.0967032616693</v>
      </c>
      <c r="AF99">
        <v>281.46895176828133</v>
      </c>
      <c r="AG99">
        <v>9136.5747204397958</v>
      </c>
      <c r="AH99">
        <v>0</v>
      </c>
    </row>
    <row r="100" spans="1:34" x14ac:dyDescent="0.2">
      <c r="A100">
        <v>1998</v>
      </c>
      <c r="B100" t="s">
        <v>12</v>
      </c>
      <c r="C100">
        <v>13667.289000000001</v>
      </c>
      <c r="D100">
        <v>7971.009</v>
      </c>
      <c r="E100">
        <v>5762.4750000000004</v>
      </c>
      <c r="F100">
        <v>4884.973</v>
      </c>
      <c r="G100">
        <v>877.50199999999995</v>
      </c>
      <c r="H100">
        <v>32863.097000000002</v>
      </c>
      <c r="I100">
        <v>1857187.2012147016</v>
      </c>
      <c r="J100" s="1">
        <v>15.0204545454545</v>
      </c>
      <c r="K100">
        <v>0</v>
      </c>
      <c r="M100" s="2">
        <v>35.004533397603502</v>
      </c>
      <c r="N100">
        <v>1891.9703192188222</v>
      </c>
      <c r="O100">
        <v>1103.4311517248304</v>
      </c>
      <c r="P100">
        <v>797.70257768314423</v>
      </c>
      <c r="Q100">
        <v>676.2294940997682</v>
      </c>
      <c r="R100">
        <v>121.47308358337597</v>
      </c>
      <c r="S100">
        <v>4549.2565586056689</v>
      </c>
      <c r="T100" s="5">
        <v>10885713</v>
      </c>
      <c r="V100">
        <f t="shared" si="5"/>
        <v>0</v>
      </c>
      <c r="W100" s="6">
        <v>11920.271876851901</v>
      </c>
      <c r="X100">
        <f t="shared" si="4"/>
        <v>0</v>
      </c>
      <c r="Y100">
        <f t="shared" si="6"/>
        <v>0</v>
      </c>
      <c r="Z100">
        <v>75.307512959446996</v>
      </c>
      <c r="AA100" s="9">
        <f t="shared" si="3"/>
        <v>3.4209625981863745</v>
      </c>
      <c r="AB100">
        <v>4784.1707425519899</v>
      </c>
      <c r="AC100">
        <v>2790.2145075309813</v>
      </c>
      <c r="AD100">
        <v>2017.1274859035527</v>
      </c>
      <c r="AE100">
        <v>1709.9620052489138</v>
      </c>
      <c r="AF100">
        <v>307.16548065463871</v>
      </c>
      <c r="AG100">
        <v>11503.573764851835</v>
      </c>
      <c r="AH100">
        <v>0</v>
      </c>
    </row>
    <row r="101" spans="1:34" x14ac:dyDescent="0.2">
      <c r="A101">
        <v>1998</v>
      </c>
      <c r="B101" t="s">
        <v>13</v>
      </c>
      <c r="C101">
        <v>15858.308000000001</v>
      </c>
      <c r="D101">
        <v>12989.254999999999</v>
      </c>
      <c r="E101">
        <v>5315.4250000000002</v>
      </c>
      <c r="F101">
        <v>4789.4989999999998</v>
      </c>
      <c r="G101">
        <v>525.92600000000004</v>
      </c>
      <c r="H101">
        <v>37480.767999999996</v>
      </c>
      <c r="I101">
        <v>1799106.2652879609</v>
      </c>
      <c r="J101" s="1">
        <v>15.2527272727273</v>
      </c>
      <c r="K101">
        <v>0</v>
      </c>
      <c r="M101" s="3">
        <v>35.332042063402199</v>
      </c>
      <c r="N101">
        <v>2195.274282195277</v>
      </c>
      <c r="O101">
        <v>1798.1097003776449</v>
      </c>
      <c r="P101">
        <v>735.81720076554382</v>
      </c>
      <c r="Q101">
        <v>663.0129758672864</v>
      </c>
      <c r="R101">
        <v>72.804224898257317</v>
      </c>
      <c r="S101">
        <v>5188.4832901043219</v>
      </c>
      <c r="T101" s="5">
        <v>10971363</v>
      </c>
      <c r="V101">
        <f t="shared" si="5"/>
        <v>0</v>
      </c>
      <c r="W101" s="6">
        <v>11894.7860598511</v>
      </c>
      <c r="X101">
        <f t="shared" si="4"/>
        <v>0</v>
      </c>
      <c r="Y101">
        <f t="shared" si="6"/>
        <v>0</v>
      </c>
      <c r="Z101">
        <v>72.952375667881</v>
      </c>
      <c r="AA101" s="9">
        <f t="shared" si="3"/>
        <v>3.4112081779035948</v>
      </c>
      <c r="AB101">
        <v>5603.0640531038762</v>
      </c>
      <c r="AC101">
        <v>4589.3690403225728</v>
      </c>
      <c r="AD101">
        <v>1878.0481968485963</v>
      </c>
      <c r="AE101">
        <v>1692.2278013062275</v>
      </c>
      <c r="AF101">
        <v>185.82039554236866</v>
      </c>
      <c r="AG101">
        <v>13242.720715446188</v>
      </c>
      <c r="AH101">
        <v>0</v>
      </c>
    </row>
    <row r="102" spans="1:34" x14ac:dyDescent="0.2">
      <c r="A102">
        <v>1998</v>
      </c>
      <c r="B102" t="s">
        <v>14</v>
      </c>
      <c r="C102">
        <v>10441.785</v>
      </c>
      <c r="D102">
        <v>8909.7980000000007</v>
      </c>
      <c r="E102">
        <v>6508.4219999999996</v>
      </c>
      <c r="F102">
        <v>5407.125</v>
      </c>
      <c r="G102">
        <v>1101.297</v>
      </c>
      <c r="H102">
        <v>28450.386999999999</v>
      </c>
      <c r="I102">
        <v>1853007.1492978153</v>
      </c>
      <c r="J102" s="1">
        <v>14.8471428571429</v>
      </c>
      <c r="K102">
        <v>0</v>
      </c>
      <c r="M102" s="2">
        <v>35.613481363762098</v>
      </c>
      <c r="N102">
        <v>1445.4620297898368</v>
      </c>
      <c r="O102">
        <v>1233.388228363008</v>
      </c>
      <c r="P102">
        <v>900.96443039660642</v>
      </c>
      <c r="Q102">
        <v>748.51128210620811</v>
      </c>
      <c r="R102">
        <v>152.45314829039842</v>
      </c>
      <c r="S102">
        <v>3938.4026908547135</v>
      </c>
      <c r="T102" s="5">
        <v>10955167</v>
      </c>
      <c r="V102">
        <f t="shared" si="5"/>
        <v>0</v>
      </c>
      <c r="W102" s="6">
        <v>11925.7472859841</v>
      </c>
      <c r="X102">
        <f t="shared" si="4"/>
        <v>0</v>
      </c>
      <c r="Y102">
        <f t="shared" si="6"/>
        <v>0</v>
      </c>
      <c r="Z102">
        <v>75.138015068390999</v>
      </c>
      <c r="AA102" s="9">
        <f t="shared" si="3"/>
        <v>3.4274741478748743</v>
      </c>
      <c r="AB102">
        <v>3718.6831550191064</v>
      </c>
      <c r="AC102">
        <v>3173.0892502788488</v>
      </c>
      <c r="AD102">
        <v>2317.8756560449924</v>
      </c>
      <c r="AE102">
        <v>1925.6654541903215</v>
      </c>
      <c r="AF102">
        <v>392.21020185467108</v>
      </c>
      <c r="AG102">
        <v>10132.173272163194</v>
      </c>
      <c r="AH102">
        <v>0</v>
      </c>
    </row>
    <row r="103" spans="1:34" x14ac:dyDescent="0.2">
      <c r="A103">
        <v>1998</v>
      </c>
      <c r="B103" t="s">
        <v>15</v>
      </c>
      <c r="C103">
        <v>12682.101000000001</v>
      </c>
      <c r="D103">
        <v>7700.5020000000004</v>
      </c>
      <c r="E103">
        <v>6251.4129999999996</v>
      </c>
      <c r="F103">
        <v>4956.634</v>
      </c>
      <c r="G103">
        <v>1294.779</v>
      </c>
      <c r="H103">
        <v>29681.027999999998</v>
      </c>
      <c r="I103">
        <v>1840853.3386057231</v>
      </c>
      <c r="J103" s="1">
        <v>13.6595454545455</v>
      </c>
      <c r="K103">
        <v>0</v>
      </c>
      <c r="M103" s="3">
        <v>36.034420411382101</v>
      </c>
      <c r="N103">
        <v>1755.5902035389274</v>
      </c>
      <c r="O103">
        <v>1065.9847192142627</v>
      </c>
      <c r="P103">
        <v>865.38653343605256</v>
      </c>
      <c r="Q103">
        <v>686.14956566959745</v>
      </c>
      <c r="R103">
        <v>179.23696776645517</v>
      </c>
      <c r="S103">
        <v>4108.7610000712502</v>
      </c>
      <c r="T103" s="5">
        <v>11028169</v>
      </c>
      <c r="V103">
        <f t="shared" si="5"/>
        <v>0</v>
      </c>
      <c r="W103" s="6">
        <v>12027.9855158214</v>
      </c>
      <c r="X103">
        <f t="shared" si="4"/>
        <v>0</v>
      </c>
      <c r="Y103">
        <f t="shared" si="6"/>
        <v>0</v>
      </c>
      <c r="Z103">
        <v>74.645187390274998</v>
      </c>
      <c r="AA103" s="9">
        <f t="shared" ref="AA103:AA166" si="7">LOG(Z103)+LOG(M103)</f>
        <v>3.4297193537606945</v>
      </c>
      <c r="AB103">
        <v>4569.921591336094</v>
      </c>
      <c r="AC103">
        <v>2774.8312644668872</v>
      </c>
      <c r="AD103">
        <v>2252.660442071794</v>
      </c>
      <c r="AE103">
        <v>1786.094333813505</v>
      </c>
      <c r="AF103">
        <v>466.56610825828903</v>
      </c>
      <c r="AG103">
        <v>10695.386411940037</v>
      </c>
      <c r="AH103">
        <v>0</v>
      </c>
    </row>
    <row r="104" spans="1:34" x14ac:dyDescent="0.2">
      <c r="A104">
        <v>1998</v>
      </c>
      <c r="B104" t="s">
        <v>16</v>
      </c>
      <c r="C104">
        <v>13661.602000000001</v>
      </c>
      <c r="D104">
        <v>11272.543</v>
      </c>
      <c r="E104">
        <v>6632.05</v>
      </c>
      <c r="F104">
        <v>5421.9620000000004</v>
      </c>
      <c r="G104">
        <v>1210.088</v>
      </c>
      <c r="H104">
        <v>34554.942999999999</v>
      </c>
      <c r="I104">
        <v>1840095.6050193051</v>
      </c>
      <c r="J104" s="1">
        <v>14.0978260869565</v>
      </c>
      <c r="K104">
        <v>0</v>
      </c>
      <c r="M104" s="2">
        <v>36.381878110459603</v>
      </c>
      <c r="N104">
        <v>1891.1830646868227</v>
      </c>
      <c r="O104">
        <v>1560.4643157921</v>
      </c>
      <c r="P104">
        <v>918.07832230482506</v>
      </c>
      <c r="Q104">
        <v>750.56517616129463</v>
      </c>
      <c r="R104">
        <v>167.51314614353043</v>
      </c>
      <c r="S104">
        <v>4783.4597291604941</v>
      </c>
      <c r="T104" s="5">
        <v>11120557</v>
      </c>
      <c r="V104">
        <f t="shared" si="5"/>
        <v>0</v>
      </c>
      <c r="W104" s="6">
        <v>12003.362601372701</v>
      </c>
      <c r="X104">
        <f t="shared" si="4"/>
        <v>0</v>
      </c>
      <c r="Y104">
        <f t="shared" si="6"/>
        <v>0</v>
      </c>
      <c r="Z104">
        <v>74.614461875990997</v>
      </c>
      <c r="AA104" s="9">
        <f t="shared" si="7"/>
        <v>3.4337081256928723</v>
      </c>
      <c r="AB104">
        <v>4970.3473875761119</v>
      </c>
      <c r="AC104">
        <v>4101.1628542091457</v>
      </c>
      <c r="AD104">
        <v>2412.8643472247363</v>
      </c>
      <c r="AE104">
        <v>1972.6116060354379</v>
      </c>
      <c r="AF104">
        <v>440.25274118929838</v>
      </c>
      <c r="AG104">
        <v>12571.737243398793</v>
      </c>
      <c r="AH104">
        <v>0</v>
      </c>
    </row>
    <row r="105" spans="1:34" x14ac:dyDescent="0.2">
      <c r="A105">
        <v>1998</v>
      </c>
      <c r="B105" t="s">
        <v>17</v>
      </c>
      <c r="C105">
        <v>14021.614</v>
      </c>
      <c r="D105">
        <v>9433.9130000000005</v>
      </c>
      <c r="E105">
        <v>6736.1480000000001</v>
      </c>
      <c r="F105">
        <v>5513.8410000000003</v>
      </c>
      <c r="G105">
        <v>1222.307</v>
      </c>
      <c r="H105">
        <v>33015.413</v>
      </c>
      <c r="I105">
        <v>1812099.7084424673</v>
      </c>
      <c r="J105" s="1">
        <v>13.3628571428571</v>
      </c>
      <c r="K105">
        <v>0</v>
      </c>
      <c r="M105" s="3">
        <v>36.731632103784001</v>
      </c>
      <c r="N105">
        <v>1941.0197234830628</v>
      </c>
      <c r="O105">
        <v>1305.9417555370781</v>
      </c>
      <c r="P105">
        <v>932.48866559163503</v>
      </c>
      <c r="Q105">
        <v>763.28403657022477</v>
      </c>
      <c r="R105">
        <v>169.20462902141023</v>
      </c>
      <c r="S105">
        <v>4570.3417461027748</v>
      </c>
      <c r="T105" s="5">
        <v>11186179</v>
      </c>
      <c r="V105">
        <f t="shared" si="5"/>
        <v>0</v>
      </c>
      <c r="W105" s="6">
        <v>12065.6241670239</v>
      </c>
      <c r="X105">
        <f t="shared" si="4"/>
        <v>0</v>
      </c>
      <c r="Y105">
        <f t="shared" si="6"/>
        <v>0</v>
      </c>
      <c r="Z105">
        <v>73.479249796727999</v>
      </c>
      <c r="AA105" s="9">
        <f t="shared" si="7"/>
        <v>3.4312049394927433</v>
      </c>
      <c r="AB105">
        <v>5150.3676694926717</v>
      </c>
      <c r="AC105">
        <v>3465.2302161510524</v>
      </c>
      <c r="AD105">
        <v>2474.2971013264041</v>
      </c>
      <c r="AE105">
        <v>2025.3237909076049</v>
      </c>
      <c r="AF105">
        <v>448.97331041879909</v>
      </c>
      <c r="AG105">
        <v>12127.100040704876</v>
      </c>
      <c r="AH105">
        <v>0</v>
      </c>
    </row>
    <row r="106" spans="1:34" x14ac:dyDescent="0.2">
      <c r="A106">
        <v>1998</v>
      </c>
      <c r="B106" t="s">
        <v>18</v>
      </c>
      <c r="C106">
        <v>10918.102999999999</v>
      </c>
      <c r="D106">
        <v>9157.5010000000002</v>
      </c>
      <c r="E106">
        <v>6748.6530000000002</v>
      </c>
      <c r="F106">
        <v>5352.6319999999996</v>
      </c>
      <c r="G106">
        <v>1396.021</v>
      </c>
      <c r="H106">
        <v>29800.431</v>
      </c>
      <c r="I106">
        <v>1819203.8464217703</v>
      </c>
      <c r="J106" s="1">
        <v>14.9309090909091</v>
      </c>
      <c r="K106">
        <v>0</v>
      </c>
      <c r="M106" s="2">
        <v>37.327376387090602</v>
      </c>
      <c r="N106">
        <v>1511.398992014728</v>
      </c>
      <c r="O106">
        <v>1267.6778906348352</v>
      </c>
      <c r="P106">
        <v>934.21973960652053</v>
      </c>
      <c r="Q106">
        <v>740.96778620111729</v>
      </c>
      <c r="R106">
        <v>193.25195340540321</v>
      </c>
      <c r="S106">
        <v>4125.290022910066</v>
      </c>
      <c r="T106" s="5">
        <v>11283472</v>
      </c>
      <c r="V106">
        <f t="shared" si="5"/>
        <v>0</v>
      </c>
      <c r="W106" s="6">
        <v>12228.389111578001</v>
      </c>
      <c r="X106">
        <f t="shared" si="4"/>
        <v>0</v>
      </c>
      <c r="Y106">
        <f t="shared" si="6"/>
        <v>0</v>
      </c>
      <c r="Z106">
        <v>73.767317129193003</v>
      </c>
      <c r="AA106" s="9">
        <f t="shared" si="7"/>
        <v>3.4398914546626593</v>
      </c>
      <c r="AB106">
        <v>4075.4414011402305</v>
      </c>
      <c r="AC106">
        <v>3418.2548659215863</v>
      </c>
      <c r="AD106">
        <v>2519.0951063686816</v>
      </c>
      <c r="AE106">
        <v>1997.9970932558554</v>
      </c>
      <c r="AF106">
        <v>521.09801311282615</v>
      </c>
      <c r="AG106">
        <v>11123.719044345229</v>
      </c>
      <c r="AH106">
        <v>0</v>
      </c>
    </row>
    <row r="107" spans="1:34" x14ac:dyDescent="0.2">
      <c r="A107">
        <v>1998</v>
      </c>
      <c r="B107" t="s">
        <v>19</v>
      </c>
      <c r="C107">
        <v>14972.587</v>
      </c>
      <c r="D107">
        <v>12773.615</v>
      </c>
      <c r="E107">
        <v>7324.2039999999997</v>
      </c>
      <c r="F107">
        <v>6053.1019999999999</v>
      </c>
      <c r="G107">
        <v>1271.1020000000001</v>
      </c>
      <c r="H107">
        <v>38173.832000000002</v>
      </c>
      <c r="I107">
        <v>1836389.4433847663</v>
      </c>
      <c r="J107" s="1">
        <v>14.3877272727273</v>
      </c>
      <c r="K107">
        <v>0</v>
      </c>
      <c r="M107" s="3">
        <v>37.862268927258199</v>
      </c>
      <c r="N107">
        <v>2072.6634379299057</v>
      </c>
      <c r="O107">
        <v>1768.258536797483</v>
      </c>
      <c r="P107">
        <v>1013.8935804974764</v>
      </c>
      <c r="Q107">
        <v>837.93423283901359</v>
      </c>
      <c r="R107">
        <v>175.95934765846272</v>
      </c>
      <c r="S107">
        <v>5284.4245200965379</v>
      </c>
      <c r="T107" s="5">
        <v>11376307</v>
      </c>
      <c r="V107">
        <f t="shared" si="5"/>
        <v>0</v>
      </c>
      <c r="W107" s="6">
        <v>12270.904189803599</v>
      </c>
      <c r="X107">
        <f t="shared" si="4"/>
        <v>0</v>
      </c>
      <c r="Y107">
        <f t="shared" si="6"/>
        <v>0</v>
      </c>
      <c r="Z107">
        <v>74.464179871495006</v>
      </c>
      <c r="AA107" s="9">
        <f t="shared" si="7"/>
        <v>3.4501540465229263</v>
      </c>
      <c r="AB107">
        <v>5668.9611553077002</v>
      </c>
      <c r="AC107">
        <v>4836.3804630325922</v>
      </c>
      <c r="AD107">
        <v>2773.109815261002</v>
      </c>
      <c r="AE107">
        <v>2291.8417576812444</v>
      </c>
      <c r="AF107">
        <v>481.26805757975751</v>
      </c>
      <c r="AG107">
        <v>14453.478931679747</v>
      </c>
      <c r="AH107">
        <v>0</v>
      </c>
    </row>
    <row r="108" spans="1:34" x14ac:dyDescent="0.2">
      <c r="A108">
        <v>1998</v>
      </c>
      <c r="B108" t="s">
        <v>20</v>
      </c>
      <c r="C108">
        <v>11993.264999999999</v>
      </c>
      <c r="D108">
        <v>10023.022999999999</v>
      </c>
      <c r="E108">
        <v>6592.3829999999998</v>
      </c>
      <c r="F108">
        <v>5029.8850000000002</v>
      </c>
      <c r="G108">
        <v>1562.498</v>
      </c>
      <c r="H108">
        <v>31532.901999999998</v>
      </c>
      <c r="I108">
        <v>1835877.9751321378</v>
      </c>
      <c r="J108" s="1">
        <v>12.7804761904762</v>
      </c>
      <c r="K108">
        <v>0</v>
      </c>
      <c r="M108" s="2">
        <v>38.532786225593497</v>
      </c>
      <c r="N108">
        <v>1660.2342579077624</v>
      </c>
      <c r="O108">
        <v>1387.4925762415351</v>
      </c>
      <c r="P108">
        <v>912.58719771878202</v>
      </c>
      <c r="Q108">
        <v>696.28974181229103</v>
      </c>
      <c r="R108">
        <v>216.29745590649111</v>
      </c>
      <c r="S108">
        <v>4365.1169345168473</v>
      </c>
      <c r="T108" s="5">
        <v>11422969</v>
      </c>
      <c r="V108">
        <f t="shared" si="5"/>
        <v>0</v>
      </c>
      <c r="W108" s="6">
        <v>12320.777084556699</v>
      </c>
      <c r="X108">
        <f t="shared" si="4"/>
        <v>0</v>
      </c>
      <c r="Y108">
        <f t="shared" si="6"/>
        <v>0</v>
      </c>
      <c r="Z108">
        <v>74.443440227135</v>
      </c>
      <c r="AA108" s="9">
        <f t="shared" si="7"/>
        <v>3.4576568478912559</v>
      </c>
      <c r="AB108">
        <v>4621.3391639189258</v>
      </c>
      <c r="AC108">
        <v>3862.1500259320678</v>
      </c>
      <c r="AD108">
        <v>2540.2288485623671</v>
      </c>
      <c r="AE108">
        <v>1938.1548344431935</v>
      </c>
      <c r="AF108">
        <v>602.07401411917385</v>
      </c>
      <c r="AG108">
        <v>12150.505718385895</v>
      </c>
      <c r="AH108">
        <v>0</v>
      </c>
    </row>
    <row r="109" spans="1:34" x14ac:dyDescent="0.2">
      <c r="A109">
        <v>1998</v>
      </c>
      <c r="B109" t="s">
        <v>21</v>
      </c>
      <c r="C109">
        <v>21679.218000000001</v>
      </c>
      <c r="D109">
        <v>9550.6479999999992</v>
      </c>
      <c r="E109">
        <v>7548.7479999999996</v>
      </c>
      <c r="F109">
        <v>5097.8959999999997</v>
      </c>
      <c r="G109">
        <v>2450.8519999999999</v>
      </c>
      <c r="H109">
        <v>41901.233</v>
      </c>
      <c r="I109">
        <v>1866307.9379681943</v>
      </c>
      <c r="J109" s="1">
        <v>11.2669565217391</v>
      </c>
      <c r="K109">
        <v>0</v>
      </c>
      <c r="M109" s="3">
        <v>39.472974324693503</v>
      </c>
      <c r="N109">
        <v>3001.0660490075566</v>
      </c>
      <c r="O109">
        <v>1322.1014456712378</v>
      </c>
      <c r="P109">
        <v>1044.9773296856783</v>
      </c>
      <c r="Q109">
        <v>705.70454187837515</v>
      </c>
      <c r="R109">
        <v>339.27278780730313</v>
      </c>
      <c r="S109">
        <v>5800.4106867625505</v>
      </c>
      <c r="T109" s="5">
        <v>11243230</v>
      </c>
      <c r="V109">
        <f t="shared" si="5"/>
        <v>0</v>
      </c>
      <c r="W109" s="6">
        <v>12292.2934221714</v>
      </c>
      <c r="X109">
        <f t="shared" si="4"/>
        <v>0</v>
      </c>
      <c r="Y109">
        <f t="shared" si="6"/>
        <v>0</v>
      </c>
      <c r="Z109">
        <v>75.677351821578995</v>
      </c>
      <c r="AA109" s="9">
        <f t="shared" si="7"/>
        <v>3.4752657785025955</v>
      </c>
      <c r="AB109">
        <v>8557.4321549343331</v>
      </c>
      <c r="AC109">
        <v>3769.9248328818535</v>
      </c>
      <c r="AD109">
        <v>2979.7153598758141</v>
      </c>
      <c r="AE109">
        <v>2012.2911791795771</v>
      </c>
      <c r="AF109">
        <v>967.42418069623716</v>
      </c>
      <c r="AG109">
        <v>16539.662943820003</v>
      </c>
      <c r="AH109">
        <v>0</v>
      </c>
    </row>
    <row r="110" spans="1:34" x14ac:dyDescent="0.2">
      <c r="A110">
        <v>1999</v>
      </c>
      <c r="B110" t="s">
        <v>10</v>
      </c>
      <c r="C110">
        <v>22391.601999999999</v>
      </c>
      <c r="D110">
        <v>14711.531000000001</v>
      </c>
      <c r="E110">
        <v>11087.07</v>
      </c>
      <c r="F110">
        <v>9214.375</v>
      </c>
      <c r="G110">
        <v>1872.6949999999999</v>
      </c>
      <c r="H110">
        <v>51505.392999999996</v>
      </c>
      <c r="I110">
        <v>1831941.1984143876</v>
      </c>
      <c r="J110" s="1">
        <v>12.435714285714299</v>
      </c>
      <c r="K110">
        <v>0</v>
      </c>
      <c r="M110" s="2">
        <v>40.469770280540402</v>
      </c>
      <c r="N110">
        <v>3099.6817572058962</v>
      </c>
      <c r="O110">
        <v>2036.5253125376655</v>
      </c>
      <c r="P110">
        <v>1534.7891865827542</v>
      </c>
      <c r="Q110">
        <v>1275.5509896770261</v>
      </c>
      <c r="R110">
        <v>259.2381969057281</v>
      </c>
      <c r="S110">
        <v>7129.9198279703369</v>
      </c>
      <c r="T110" s="5">
        <v>11298350</v>
      </c>
      <c r="V110">
        <f t="shared" si="5"/>
        <v>0</v>
      </c>
      <c r="W110" s="6">
        <v>12325.6794629872</v>
      </c>
      <c r="X110">
        <f t="shared" si="4"/>
        <v>0</v>
      </c>
      <c r="Y110">
        <f t="shared" si="6"/>
        <v>0</v>
      </c>
      <c r="Z110">
        <v>74.283806958341998</v>
      </c>
      <c r="AA110" s="9">
        <f t="shared" si="7"/>
        <v>3.4780248919261321</v>
      </c>
      <c r="AB110">
        <v>9061.8298915328905</v>
      </c>
      <c r="AC110">
        <v>5953.7228004504886</v>
      </c>
      <c r="AD110">
        <v>4486.9117598427101</v>
      </c>
      <c r="AE110">
        <v>3729.0363952875446</v>
      </c>
      <c r="AF110">
        <v>757.87536455516602</v>
      </c>
      <c r="AG110">
        <v>20844.114229189534</v>
      </c>
      <c r="AH110">
        <v>0</v>
      </c>
    </row>
    <row r="111" spans="1:34" x14ac:dyDescent="0.2">
      <c r="A111">
        <v>1999</v>
      </c>
      <c r="B111" t="s">
        <v>11</v>
      </c>
      <c r="C111">
        <v>13935.684999999999</v>
      </c>
      <c r="D111">
        <v>9830.1740000000009</v>
      </c>
      <c r="E111">
        <v>7568.518</v>
      </c>
      <c r="F111">
        <v>6974.723</v>
      </c>
      <c r="G111">
        <v>593.79499999999996</v>
      </c>
      <c r="H111">
        <v>34858.860999999997</v>
      </c>
      <c r="I111">
        <v>1793114.1891669179</v>
      </c>
      <c r="J111" s="1">
        <v>12.004</v>
      </c>
      <c r="K111">
        <v>0</v>
      </c>
      <c r="M111" s="3">
        <v>41.013642812363997</v>
      </c>
      <c r="N111">
        <v>1929.1245248405119</v>
      </c>
      <c r="O111">
        <v>1360.7963833029776</v>
      </c>
      <c r="P111">
        <v>1047.7141016388402</v>
      </c>
      <c r="Q111">
        <v>965.51473381245273</v>
      </c>
      <c r="R111">
        <v>82.199367826387558</v>
      </c>
      <c r="S111">
        <v>4825.5312647427409</v>
      </c>
      <c r="T111" s="5">
        <v>11427884</v>
      </c>
      <c r="V111">
        <f t="shared" si="5"/>
        <v>0</v>
      </c>
      <c r="W111" s="6">
        <v>12419.526336728501</v>
      </c>
      <c r="X111">
        <f t="shared" si="4"/>
        <v>0</v>
      </c>
      <c r="Y111">
        <f t="shared" si="6"/>
        <v>0</v>
      </c>
      <c r="Z111">
        <v>72.709401588668996</v>
      </c>
      <c r="AA111" s="9">
        <f t="shared" si="7"/>
        <v>3.4745189151687979</v>
      </c>
      <c r="AB111">
        <v>5715.532069356188</v>
      </c>
      <c r="AC111">
        <v>4031.7124521938749</v>
      </c>
      <c r="AD111">
        <v>3104.1249387094754</v>
      </c>
      <c r="AE111">
        <v>2860.5879783717987</v>
      </c>
      <c r="AF111">
        <v>243.53696033767679</v>
      </c>
      <c r="AG111">
        <v>14296.888738998456</v>
      </c>
      <c r="AH111">
        <v>0</v>
      </c>
    </row>
    <row r="112" spans="1:34" x14ac:dyDescent="0.2">
      <c r="A112">
        <v>1999</v>
      </c>
      <c r="B112" t="s">
        <v>12</v>
      </c>
      <c r="C112">
        <v>18678.503000000001</v>
      </c>
      <c r="D112">
        <v>10635.290999999999</v>
      </c>
      <c r="E112">
        <v>8692.509</v>
      </c>
      <c r="F112">
        <v>7653.0039999999999</v>
      </c>
      <c r="G112">
        <v>1039.5050000000001</v>
      </c>
      <c r="H112">
        <v>44598.644999999997</v>
      </c>
      <c r="I112">
        <v>1898731.6532685207</v>
      </c>
      <c r="J112" s="1">
        <v>14.6608695652174</v>
      </c>
      <c r="K112">
        <v>0</v>
      </c>
      <c r="M112" s="2">
        <v>41.394683783066903</v>
      </c>
      <c r="N112">
        <v>2585.6754242512711</v>
      </c>
      <c r="O112">
        <v>1472.2491715990689</v>
      </c>
      <c r="P112">
        <v>1203.3087928075922</v>
      </c>
      <c r="Q112">
        <v>1059.409544999226</v>
      </c>
      <c r="R112">
        <v>143.89924780836654</v>
      </c>
      <c r="S112">
        <v>6173.814910724207</v>
      </c>
      <c r="T112" s="5">
        <v>11529657</v>
      </c>
      <c r="V112">
        <f t="shared" si="5"/>
        <v>0</v>
      </c>
      <c r="W112" s="6">
        <v>12486.9454055202</v>
      </c>
      <c r="X112">
        <f t="shared" si="4"/>
        <v>0</v>
      </c>
      <c r="Y112">
        <f t="shared" si="6"/>
        <v>0</v>
      </c>
      <c r="Z112">
        <v>76.992108545389996</v>
      </c>
      <c r="AA112" s="9">
        <f t="shared" si="7"/>
        <v>3.5033907829384958</v>
      </c>
      <c r="AB112">
        <v>7731.9072522606657</v>
      </c>
      <c r="AC112">
        <v>4402.4450788589738</v>
      </c>
      <c r="AD112">
        <v>3598.236613364631</v>
      </c>
      <c r="AE112">
        <v>3167.9368057054617</v>
      </c>
      <c r="AF112">
        <v>430.29980765916969</v>
      </c>
      <c r="AG112">
        <v>18461.468069282579</v>
      </c>
      <c r="AH112">
        <v>0</v>
      </c>
    </row>
    <row r="113" spans="1:34" x14ac:dyDescent="0.2">
      <c r="A113">
        <v>1999</v>
      </c>
      <c r="B113" t="s">
        <v>13</v>
      </c>
      <c r="C113">
        <v>20741.399000000001</v>
      </c>
      <c r="D113">
        <v>14917.117</v>
      </c>
      <c r="E113">
        <v>9657.8130000000001</v>
      </c>
      <c r="F113">
        <v>8395.7049999999999</v>
      </c>
      <c r="G113">
        <v>1262.1079999999999</v>
      </c>
      <c r="H113">
        <v>49064.688000000002</v>
      </c>
      <c r="I113">
        <v>1833061.3310680578</v>
      </c>
      <c r="J113" s="1">
        <v>17.310909090909099</v>
      </c>
      <c r="K113">
        <v>0</v>
      </c>
      <c r="M113" s="3">
        <v>41.774576609236597</v>
      </c>
      <c r="N113">
        <v>2871.2432500018808</v>
      </c>
      <c r="O113">
        <v>2064.9846953784704</v>
      </c>
      <c r="P113">
        <v>1336.9363554517424</v>
      </c>
      <c r="Q113">
        <v>1162.2220521507272</v>
      </c>
      <c r="R113">
        <v>174.71430330101521</v>
      </c>
      <c r="S113">
        <v>6792.0516949434459</v>
      </c>
      <c r="T113" s="5">
        <v>11595331</v>
      </c>
      <c r="V113">
        <f t="shared" si="5"/>
        <v>0</v>
      </c>
      <c r="W113" s="6">
        <v>12486.470191413</v>
      </c>
      <c r="X113">
        <f t="shared" si="4"/>
        <v>0</v>
      </c>
      <c r="Y113">
        <f t="shared" si="6"/>
        <v>0</v>
      </c>
      <c r="Z113">
        <v>74.329227476143004</v>
      </c>
      <c r="AA113" s="9">
        <f t="shared" si="7"/>
        <v>3.4920716760425687</v>
      </c>
      <c r="AB113">
        <v>8664.6316150824332</v>
      </c>
      <c r="AC113">
        <v>6231.5624690544564</v>
      </c>
      <c r="AD113">
        <v>4034.5104904618111</v>
      </c>
      <c r="AE113">
        <v>3507.2702171105075</v>
      </c>
      <c r="AF113">
        <v>527.24027335130381</v>
      </c>
      <c r="AG113">
        <v>20496.565676642917</v>
      </c>
      <c r="AH113">
        <v>0</v>
      </c>
    </row>
    <row r="114" spans="1:34" x14ac:dyDescent="0.2">
      <c r="A114">
        <v>1999</v>
      </c>
      <c r="B114" t="s">
        <v>14</v>
      </c>
      <c r="C114">
        <v>15224.703</v>
      </c>
      <c r="D114">
        <v>10824.322</v>
      </c>
      <c r="E114">
        <v>9234.2780000000002</v>
      </c>
      <c r="F114">
        <v>7570.4949999999999</v>
      </c>
      <c r="G114">
        <v>1663.7829999999999</v>
      </c>
      <c r="H114">
        <v>38646.853000000003</v>
      </c>
      <c r="I114">
        <v>1897028.3656603443</v>
      </c>
      <c r="J114" s="1">
        <v>17.7433333333333</v>
      </c>
      <c r="K114">
        <v>0</v>
      </c>
      <c r="M114" s="2">
        <v>42.025877076750398</v>
      </c>
      <c r="N114">
        <v>2107.5639942143434</v>
      </c>
      <c r="O114">
        <v>1498.4168367016546</v>
      </c>
      <c r="P114">
        <v>1278.3061728932012</v>
      </c>
      <c r="Q114">
        <v>1047.9877788341562</v>
      </c>
      <c r="R114">
        <v>230.31839405904483</v>
      </c>
      <c r="S114">
        <v>5349.9050768014704</v>
      </c>
      <c r="T114" s="5">
        <v>11616028</v>
      </c>
      <c r="V114">
        <f t="shared" si="5"/>
        <v>0</v>
      </c>
      <c r="W114" s="6">
        <v>12526.169723065201</v>
      </c>
      <c r="X114">
        <f t="shared" si="4"/>
        <v>0</v>
      </c>
      <c r="Y114">
        <f t="shared" si="6"/>
        <v>0</v>
      </c>
      <c r="Z114">
        <v>76.923041542589999</v>
      </c>
      <c r="AA114" s="9">
        <f t="shared" si="7"/>
        <v>3.5095732338387453</v>
      </c>
      <c r="AB114">
        <v>6398.3149680803299</v>
      </c>
      <c r="AC114">
        <v>4549.0162581116501</v>
      </c>
      <c r="AD114">
        <v>3880.7863212054049</v>
      </c>
      <c r="AE114">
        <v>3181.5669228015349</v>
      </c>
      <c r="AF114">
        <v>699.21939840386995</v>
      </c>
      <c r="AG114">
        <v>16241.678935812424</v>
      </c>
      <c r="AH114">
        <v>0</v>
      </c>
    </row>
    <row r="115" spans="1:34" x14ac:dyDescent="0.2">
      <c r="A115">
        <v>1999</v>
      </c>
      <c r="B115" t="s">
        <v>15</v>
      </c>
      <c r="C115">
        <v>15663.598</v>
      </c>
      <c r="D115">
        <v>10470.107</v>
      </c>
      <c r="E115">
        <v>8131.7969999999996</v>
      </c>
      <c r="F115">
        <v>6770.5940000000001</v>
      </c>
      <c r="G115">
        <v>1361.203</v>
      </c>
      <c r="H115">
        <v>37950.589999999997</v>
      </c>
      <c r="I115">
        <v>1887994.9907515934</v>
      </c>
      <c r="J115" s="1">
        <v>17.8890909090909</v>
      </c>
      <c r="K115">
        <v>0</v>
      </c>
      <c r="M115" s="3">
        <v>42.302006204759103</v>
      </c>
      <c r="N115">
        <v>2168.3204700050833</v>
      </c>
      <c r="O115">
        <v>1449.3826597978009</v>
      </c>
      <c r="P115">
        <v>1125.6891228328209</v>
      </c>
      <c r="Q115">
        <v>937.25704428149879</v>
      </c>
      <c r="R115">
        <v>188.43207855132195</v>
      </c>
      <c r="S115">
        <v>5253.5210074830957</v>
      </c>
      <c r="T115" s="5">
        <v>11650220</v>
      </c>
      <c r="V115">
        <f t="shared" si="5"/>
        <v>0</v>
      </c>
      <c r="W115" s="6">
        <v>12530.4986480281</v>
      </c>
      <c r="X115">
        <f t="shared" si="4"/>
        <v>0</v>
      </c>
      <c r="Y115">
        <f t="shared" si="6"/>
        <v>0</v>
      </c>
      <c r="Z115">
        <v>76.556745136087002</v>
      </c>
      <c r="AA115" s="9">
        <f t="shared" si="7"/>
        <v>3.5103444254346385</v>
      </c>
      <c r="AB115">
        <v>6626.0161978485221</v>
      </c>
      <c r="AC115">
        <v>4429.0653127849173</v>
      </c>
      <c r="AD115">
        <v>3439.9132714984144</v>
      </c>
      <c r="AE115">
        <v>2864.0970939790473</v>
      </c>
      <c r="AF115">
        <v>575.81617751936699</v>
      </c>
      <c r="AG115">
        <v>16053.860936542686</v>
      </c>
      <c r="AH115">
        <v>0</v>
      </c>
    </row>
    <row r="116" spans="1:34" x14ac:dyDescent="0.2">
      <c r="A116">
        <v>1999</v>
      </c>
      <c r="B116" t="s">
        <v>16</v>
      </c>
      <c r="C116">
        <v>15759.105</v>
      </c>
      <c r="D116">
        <v>14822.785</v>
      </c>
      <c r="E116">
        <v>8962.4249999999993</v>
      </c>
      <c r="F116">
        <v>7558.3190000000004</v>
      </c>
      <c r="G116">
        <v>1404.106</v>
      </c>
      <c r="H116">
        <v>42706.713000000003</v>
      </c>
      <c r="I116">
        <v>1881974.6473718674</v>
      </c>
      <c r="J116" s="1">
        <v>20.054545454545501</v>
      </c>
      <c r="K116">
        <v>0</v>
      </c>
      <c r="M116" s="2">
        <v>42.581579771548</v>
      </c>
      <c r="N116">
        <v>2181.5415564456812</v>
      </c>
      <c r="O116">
        <v>2051.9262648329136</v>
      </c>
      <c r="P116">
        <v>1240.6734128637181</v>
      </c>
      <c r="Q116">
        <v>1046.3022484698824</v>
      </c>
      <c r="R116">
        <v>194.37116439383578</v>
      </c>
      <c r="S116">
        <v>5911.9137253479184</v>
      </c>
      <c r="T116" s="5">
        <v>11699653</v>
      </c>
      <c r="V116">
        <f t="shared" si="5"/>
        <v>0</v>
      </c>
      <c r="W116" s="6">
        <v>12642.6498450543</v>
      </c>
      <c r="X116">
        <f t="shared" si="4"/>
        <v>0</v>
      </c>
      <c r="Y116">
        <f t="shared" si="6"/>
        <v>0</v>
      </c>
      <c r="Z116">
        <v>76.312624841271003</v>
      </c>
      <c r="AA116" s="9">
        <f t="shared" si="7"/>
        <v>3.5118181614349711</v>
      </c>
      <c r="AB116">
        <v>6710.4758668570094</v>
      </c>
      <c r="AC116">
        <v>6311.7760191400512</v>
      </c>
      <c r="AD116">
        <v>3816.3421508401607</v>
      </c>
      <c r="AE116">
        <v>3218.4516343730693</v>
      </c>
      <c r="AF116">
        <v>597.89051646709174</v>
      </c>
      <c r="AG116">
        <v>18185.193063901061</v>
      </c>
      <c r="AH116">
        <v>0</v>
      </c>
    </row>
    <row r="117" spans="1:34" x14ac:dyDescent="0.2">
      <c r="A117">
        <v>1999</v>
      </c>
      <c r="B117" t="s">
        <v>17</v>
      </c>
      <c r="C117">
        <v>21902.394</v>
      </c>
      <c r="D117">
        <v>11723.206</v>
      </c>
      <c r="E117">
        <v>9116.7039999999997</v>
      </c>
      <c r="F117">
        <v>7516.0020000000004</v>
      </c>
      <c r="G117">
        <v>1600.702</v>
      </c>
      <c r="H117">
        <v>46202.175999999999</v>
      </c>
      <c r="I117">
        <v>1866126.9718681069</v>
      </c>
      <c r="J117" s="1">
        <v>21.257272727272699</v>
      </c>
      <c r="K117">
        <v>0</v>
      </c>
      <c r="M117" s="3">
        <v>42.821255256238402</v>
      </c>
      <c r="N117">
        <v>3031.9604252047657</v>
      </c>
      <c r="O117">
        <v>1622.849842283134</v>
      </c>
      <c r="P117">
        <v>1262.0303395284545</v>
      </c>
      <c r="Q117">
        <v>1040.4442829290656</v>
      </c>
      <c r="R117">
        <v>221.58605659938902</v>
      </c>
      <c r="S117">
        <v>6395.7925873466347</v>
      </c>
      <c r="T117" s="5">
        <v>11795913</v>
      </c>
      <c r="V117">
        <f t="shared" si="5"/>
        <v>0</v>
      </c>
      <c r="W117" s="6">
        <v>12676.975685338701</v>
      </c>
      <c r="X117">
        <f t="shared" si="4"/>
        <v>0</v>
      </c>
      <c r="Y117">
        <f t="shared" si="6"/>
        <v>0</v>
      </c>
      <c r="Z117">
        <v>75.670013785370998</v>
      </c>
      <c r="AA117" s="9">
        <f t="shared" si="7"/>
        <v>3.5105832070784619</v>
      </c>
      <c r="AB117">
        <v>9378.8800419670442</v>
      </c>
      <c r="AC117">
        <v>5020.0239654746556</v>
      </c>
      <c r="AD117">
        <v>3903.8870907956962</v>
      </c>
      <c r="AE117">
        <v>3218.4464014839832</v>
      </c>
      <c r="AF117">
        <v>685.44068931171319</v>
      </c>
      <c r="AG117">
        <v>19784.351718896516</v>
      </c>
      <c r="AH117">
        <v>0</v>
      </c>
    </row>
    <row r="118" spans="1:34" x14ac:dyDescent="0.2">
      <c r="A118">
        <v>1999</v>
      </c>
      <c r="B118" t="s">
        <v>18</v>
      </c>
      <c r="C118">
        <v>14130.001</v>
      </c>
      <c r="D118">
        <v>11878.405000000001</v>
      </c>
      <c r="E118">
        <v>8168</v>
      </c>
      <c r="F118">
        <v>6495.4989999999998</v>
      </c>
      <c r="G118">
        <v>1672.501</v>
      </c>
      <c r="H118">
        <v>37627.201999999997</v>
      </c>
      <c r="I118">
        <v>1880374.8103425419</v>
      </c>
      <c r="J118" s="1">
        <v>23.797272727272698</v>
      </c>
      <c r="K118">
        <v>0</v>
      </c>
      <c r="M118" s="2">
        <v>43.235018392756501</v>
      </c>
      <c r="N118">
        <v>1956.0237953944104</v>
      </c>
      <c r="O118">
        <v>1644.3341250529243</v>
      </c>
      <c r="P118">
        <v>1130.7007239972272</v>
      </c>
      <c r="Q118">
        <v>899.17549241225095</v>
      </c>
      <c r="R118">
        <v>231.52523158497632</v>
      </c>
      <c r="S118">
        <v>5208.7542291123791</v>
      </c>
      <c r="T118" s="5">
        <v>11918475</v>
      </c>
      <c r="V118">
        <f t="shared" si="5"/>
        <v>0</v>
      </c>
      <c r="W118" s="6">
        <v>12720.124460875701</v>
      </c>
      <c r="X118">
        <f t="shared" si="4"/>
        <v>0</v>
      </c>
      <c r="Y118">
        <f t="shared" si="6"/>
        <v>0</v>
      </c>
      <c r="Z118">
        <v>76.247752679897005</v>
      </c>
      <c r="AA118" s="9">
        <f t="shared" si="7"/>
        <v>3.5180626959133581</v>
      </c>
      <c r="AB118">
        <v>6109.1085312466776</v>
      </c>
      <c r="AC118">
        <v>5135.6305865161085</v>
      </c>
      <c r="AD118">
        <v>3531.4363023203509</v>
      </c>
      <c r="AE118">
        <v>2808.3301873513146</v>
      </c>
      <c r="AF118">
        <v>723.10611496903641</v>
      </c>
      <c r="AG118">
        <v>16268.127705379642</v>
      </c>
      <c r="AH118">
        <v>0</v>
      </c>
    </row>
    <row r="119" spans="1:34" x14ac:dyDescent="0.2">
      <c r="A119">
        <v>1999</v>
      </c>
      <c r="B119" t="s">
        <v>19</v>
      </c>
      <c r="C119">
        <v>16206.398999999999</v>
      </c>
      <c r="D119">
        <v>15028.478999999999</v>
      </c>
      <c r="E119">
        <v>8050.49</v>
      </c>
      <c r="F119">
        <v>6623.2830000000004</v>
      </c>
      <c r="G119">
        <v>1427.2070000000001</v>
      </c>
      <c r="H119">
        <v>42730.298000000003</v>
      </c>
      <c r="I119">
        <v>1885477.292294855</v>
      </c>
      <c r="J119" s="1">
        <v>22.590476190476199</v>
      </c>
      <c r="K119">
        <v>0</v>
      </c>
      <c r="M119" s="3">
        <v>43.508851226518999</v>
      </c>
      <c r="N119">
        <v>2243.4607104172305</v>
      </c>
      <c r="O119">
        <v>2080.4005981730074</v>
      </c>
      <c r="P119">
        <v>1114.4337501876148</v>
      </c>
      <c r="Q119">
        <v>916.86470168199401</v>
      </c>
      <c r="R119">
        <v>197.56904850562083</v>
      </c>
      <c r="S119">
        <v>5915.1786098454049</v>
      </c>
      <c r="T119" s="5">
        <v>11992623</v>
      </c>
      <c r="V119">
        <f t="shared" si="5"/>
        <v>0</v>
      </c>
      <c r="W119" s="6">
        <v>12781.3083010967</v>
      </c>
      <c r="X119">
        <f t="shared" si="4"/>
        <v>0</v>
      </c>
      <c r="Y119">
        <f t="shared" si="6"/>
        <v>0</v>
      </c>
      <c r="Z119">
        <v>76.454654399603996</v>
      </c>
      <c r="AA119" s="9">
        <f t="shared" si="7"/>
        <v>3.5219815461679609</v>
      </c>
      <c r="AB119">
        <v>7051.2180300860618</v>
      </c>
      <c r="AC119">
        <v>6538.7185697186496</v>
      </c>
      <c r="AD119">
        <v>3502.6757171057889</v>
      </c>
      <c r="AE119">
        <v>2881.7143467813244</v>
      </c>
      <c r="AF119">
        <v>620.96137032446507</v>
      </c>
      <c r="AG119">
        <v>18591.461785468222</v>
      </c>
      <c r="AH119">
        <v>0</v>
      </c>
    </row>
    <row r="120" spans="1:34" x14ac:dyDescent="0.2">
      <c r="A120">
        <v>1999</v>
      </c>
      <c r="B120" t="s">
        <v>20</v>
      </c>
      <c r="C120">
        <v>15093.996999999999</v>
      </c>
      <c r="D120">
        <v>12785.300999999999</v>
      </c>
      <c r="E120">
        <v>7689.3029999999999</v>
      </c>
      <c r="F120">
        <v>6042.1949999999997</v>
      </c>
      <c r="G120">
        <v>1647.1079999999999</v>
      </c>
      <c r="H120">
        <v>39443.955999999998</v>
      </c>
      <c r="I120">
        <v>1915452.6472678212</v>
      </c>
      <c r="J120" s="1">
        <v>25.076818181818201</v>
      </c>
      <c r="K120">
        <v>0</v>
      </c>
      <c r="M120" s="2">
        <v>43.895776447019799</v>
      </c>
      <c r="N120">
        <v>2089.4702908805061</v>
      </c>
      <c r="O120">
        <v>1769.8762361927611</v>
      </c>
      <c r="P120">
        <v>1064.4344354963334</v>
      </c>
      <c r="Q120">
        <v>836.42437084138407</v>
      </c>
      <c r="R120">
        <v>228.01006465494919</v>
      </c>
      <c r="S120">
        <v>5460.2484826781065</v>
      </c>
      <c r="T120" s="5">
        <v>12148037</v>
      </c>
      <c r="V120">
        <f t="shared" si="5"/>
        <v>0</v>
      </c>
      <c r="W120" s="6">
        <v>12873.697028644099</v>
      </c>
      <c r="X120">
        <f t="shared" si="4"/>
        <v>0</v>
      </c>
      <c r="Y120">
        <f t="shared" si="6"/>
        <v>0</v>
      </c>
      <c r="Z120">
        <v>77.670131994762002</v>
      </c>
      <c r="AA120" s="9">
        <f t="shared" si="7"/>
        <v>3.5326767786202473</v>
      </c>
      <c r="AB120">
        <v>6625.6271800398745</v>
      </c>
      <c r="AC120">
        <v>5612.2071450385865</v>
      </c>
      <c r="AD120">
        <v>3375.2792552139867</v>
      </c>
      <c r="AE120">
        <v>2652.2684096930075</v>
      </c>
      <c r="AF120">
        <v>723.01084552097882</v>
      </c>
      <c r="AG120">
        <v>17314.230747620852</v>
      </c>
      <c r="AH120">
        <v>0</v>
      </c>
    </row>
    <row r="121" spans="1:34" x14ac:dyDescent="0.2">
      <c r="A121">
        <v>1999</v>
      </c>
      <c r="B121" t="s">
        <v>21</v>
      </c>
      <c r="C121">
        <v>26396.018</v>
      </c>
      <c r="D121">
        <v>13556.785</v>
      </c>
      <c r="E121">
        <v>10344.808999999999</v>
      </c>
      <c r="F121">
        <v>6646.9030000000002</v>
      </c>
      <c r="G121">
        <v>3697.9059999999999</v>
      </c>
      <c r="H121">
        <v>56347.031000000003</v>
      </c>
      <c r="I121">
        <v>1924906.2529695365</v>
      </c>
      <c r="J121" s="1">
        <v>26.042608695652198</v>
      </c>
      <c r="K121">
        <v>0</v>
      </c>
      <c r="M121" s="3">
        <v>44.335516388565999</v>
      </c>
      <c r="N121">
        <v>3654.0152623951817</v>
      </c>
      <c r="O121">
        <v>1876.6731898353023</v>
      </c>
      <c r="P121">
        <v>1432.0375888727999</v>
      </c>
      <c r="Q121">
        <v>920.13443124869514</v>
      </c>
      <c r="R121">
        <v>511.90315762410506</v>
      </c>
      <c r="S121">
        <v>7800.1504342304361</v>
      </c>
      <c r="T121" s="5">
        <v>11905112</v>
      </c>
      <c r="V121">
        <f t="shared" si="5"/>
        <v>0</v>
      </c>
      <c r="W121" s="6">
        <v>13009.2750849649</v>
      </c>
      <c r="X121">
        <f t="shared" si="4"/>
        <v>0</v>
      </c>
      <c r="Y121">
        <f t="shared" si="6"/>
        <v>0</v>
      </c>
      <c r="Z121">
        <v>78.053468436790993</v>
      </c>
      <c r="AA121" s="9">
        <f t="shared" si="7"/>
        <v>3.5391439776144833</v>
      </c>
      <c r="AB121">
        <v>11702.810886318832</v>
      </c>
      <c r="AC121">
        <v>6010.4706354376567</v>
      </c>
      <c r="AD121">
        <v>4586.4244895608499</v>
      </c>
      <c r="AE121">
        <v>2946.9387688970851</v>
      </c>
      <c r="AF121">
        <v>1639.4857206637653</v>
      </c>
      <c r="AG121">
        <v>24981.747163475364</v>
      </c>
      <c r="AH121">
        <v>0</v>
      </c>
    </row>
    <row r="122" spans="1:34" x14ac:dyDescent="0.2">
      <c r="A122">
        <v>2000</v>
      </c>
      <c r="B122" t="s">
        <v>10</v>
      </c>
      <c r="C122">
        <v>29133.789000000001</v>
      </c>
      <c r="D122">
        <v>19686.011999999999</v>
      </c>
      <c r="E122">
        <v>9359.2150000000001</v>
      </c>
      <c r="F122">
        <v>6859.41</v>
      </c>
      <c r="G122">
        <v>2499.8049999999998</v>
      </c>
      <c r="H122">
        <v>62235.718999999997</v>
      </c>
      <c r="I122">
        <v>1921862.0634646215</v>
      </c>
      <c r="J122" s="1">
        <v>27.224285714285699</v>
      </c>
      <c r="K122">
        <v>0</v>
      </c>
      <c r="M122" s="2">
        <v>44.930830116377898</v>
      </c>
      <c r="N122">
        <v>4033.0064048827689</v>
      </c>
      <c r="O122">
        <v>2725.1454482147528</v>
      </c>
      <c r="P122">
        <v>1295.6012703900233</v>
      </c>
      <c r="Q122">
        <v>949.5518919189301</v>
      </c>
      <c r="R122">
        <v>346.04937847109306</v>
      </c>
      <c r="S122">
        <v>8615.3247467908895</v>
      </c>
      <c r="T122" s="5">
        <v>12034095</v>
      </c>
      <c r="V122">
        <f t="shared" si="5"/>
        <v>0</v>
      </c>
      <c r="W122" s="6">
        <v>12870.472959361499</v>
      </c>
      <c r="X122">
        <f t="shared" si="4"/>
        <v>0</v>
      </c>
      <c r="Y122">
        <f t="shared" si="6"/>
        <v>0</v>
      </c>
      <c r="Z122">
        <v>77.930028893140005</v>
      </c>
      <c r="AA122" s="9">
        <f t="shared" si="7"/>
        <v>3.5442492797013037</v>
      </c>
      <c r="AB122">
        <v>13090.053242053991</v>
      </c>
      <c r="AC122">
        <v>8845.0886084097656</v>
      </c>
      <c r="AD122">
        <v>4205.1729918765577</v>
      </c>
      <c r="AE122">
        <v>3081.9898540858371</v>
      </c>
      <c r="AF122">
        <v>1123.1831377907204</v>
      </c>
      <c r="AG122">
        <v>27963.025175596318</v>
      </c>
      <c r="AH122">
        <v>0</v>
      </c>
    </row>
    <row r="123" spans="1:34" x14ac:dyDescent="0.2">
      <c r="A123">
        <v>2000</v>
      </c>
      <c r="B123" t="s">
        <v>11</v>
      </c>
      <c r="C123">
        <v>17844.044999999998</v>
      </c>
      <c r="D123">
        <v>12444.688</v>
      </c>
      <c r="E123">
        <v>7068.5929999999998</v>
      </c>
      <c r="F123">
        <v>5660.1049999999996</v>
      </c>
      <c r="G123">
        <v>1408.4880000000001</v>
      </c>
      <c r="H123">
        <v>41659.218999999997</v>
      </c>
      <c r="I123">
        <v>1907984.790319419</v>
      </c>
      <c r="J123" s="1">
        <v>29.362380952380899</v>
      </c>
      <c r="K123">
        <v>0</v>
      </c>
      <c r="M123" s="3">
        <v>45.3293803145216</v>
      </c>
      <c r="N123">
        <v>2470.1609452178136</v>
      </c>
      <c r="O123">
        <v>1722.7249916160142</v>
      </c>
      <c r="P123">
        <v>978.50920944438428</v>
      </c>
      <c r="Q123">
        <v>783.53144238495656</v>
      </c>
      <c r="R123">
        <v>194.97776705942783</v>
      </c>
      <c r="S123">
        <v>5766.9085558838187</v>
      </c>
      <c r="T123" s="5">
        <v>12158433</v>
      </c>
      <c r="V123">
        <f t="shared" si="5"/>
        <v>0</v>
      </c>
      <c r="W123" s="6">
        <v>12934.377559721799</v>
      </c>
      <c r="X123">
        <f t="shared" si="4"/>
        <v>0</v>
      </c>
      <c r="Y123">
        <f t="shared" si="6"/>
        <v>0</v>
      </c>
      <c r="Z123">
        <v>77.367316137775006</v>
      </c>
      <c r="AA123" s="9">
        <f t="shared" si="7"/>
        <v>3.5449373134782807</v>
      </c>
      <c r="AB123">
        <v>8088.5950215443754</v>
      </c>
      <c r="AC123">
        <v>5641.0999524756317</v>
      </c>
      <c r="AD123">
        <v>3204.1494038556516</v>
      </c>
      <c r="AE123">
        <v>2565.6905216512528</v>
      </c>
      <c r="AF123">
        <v>638.45888220439906</v>
      </c>
      <c r="AG123">
        <v>18883.86581656944</v>
      </c>
      <c r="AH123">
        <v>0</v>
      </c>
    </row>
    <row r="124" spans="1:34" x14ac:dyDescent="0.2">
      <c r="A124">
        <v>2000</v>
      </c>
      <c r="B124" t="s">
        <v>12</v>
      </c>
      <c r="C124">
        <v>19999.294999999998</v>
      </c>
      <c r="D124">
        <v>12440.203</v>
      </c>
      <c r="E124">
        <v>7668.0749999999998</v>
      </c>
      <c r="F124">
        <v>6154.2049999999999</v>
      </c>
      <c r="G124">
        <v>1513.87</v>
      </c>
      <c r="H124">
        <v>45259.192999999999</v>
      </c>
      <c r="I124">
        <v>1981737.952068174</v>
      </c>
      <c r="J124" s="1">
        <v>29.8921739130435</v>
      </c>
      <c r="K124">
        <v>0</v>
      </c>
      <c r="M124" s="2">
        <v>45.580680782035401</v>
      </c>
      <c r="N124">
        <v>2768.5133858881145</v>
      </c>
      <c r="O124">
        <v>1722.104130603878</v>
      </c>
      <c r="P124">
        <v>1061.4958318027716</v>
      </c>
      <c r="Q124">
        <v>851.92997663165465</v>
      </c>
      <c r="R124">
        <v>209.56585517111679</v>
      </c>
      <c r="S124">
        <v>6265.2549329860713</v>
      </c>
      <c r="T124" s="5">
        <v>12258841</v>
      </c>
      <c r="V124">
        <f t="shared" si="5"/>
        <v>0</v>
      </c>
      <c r="W124" s="6">
        <v>13000.503419558299</v>
      </c>
      <c r="X124">
        <f t="shared" si="4"/>
        <v>0</v>
      </c>
      <c r="Y124">
        <f t="shared" si="6"/>
        <v>0</v>
      </c>
      <c r="Z124">
        <v>80.357950135555001</v>
      </c>
      <c r="AA124" s="9">
        <f t="shared" si="7"/>
        <v>3.5638096571368876</v>
      </c>
      <c r="AB124">
        <v>9115.8148126075648</v>
      </c>
      <c r="AC124">
        <v>5670.3292180671906</v>
      </c>
      <c r="AD124">
        <v>3495.160787877061</v>
      </c>
      <c r="AE124">
        <v>2805.1285357220618</v>
      </c>
      <c r="AF124">
        <v>690.03225215499924</v>
      </c>
      <c r="AG124">
        <v>20629.448285855309</v>
      </c>
      <c r="AH124">
        <v>0</v>
      </c>
    </row>
    <row r="125" spans="1:34" x14ac:dyDescent="0.2">
      <c r="A125">
        <v>2000</v>
      </c>
      <c r="B125" t="s">
        <v>13</v>
      </c>
      <c r="C125">
        <v>24734.827000000001</v>
      </c>
      <c r="D125">
        <v>17457.203000000001</v>
      </c>
      <c r="E125">
        <v>7188.2539999999999</v>
      </c>
      <c r="F125">
        <v>5397.8789999999999</v>
      </c>
      <c r="G125">
        <v>1790.375</v>
      </c>
      <c r="H125">
        <v>54735.360999999997</v>
      </c>
      <c r="I125">
        <v>1899112.8016321461</v>
      </c>
      <c r="J125" s="1">
        <v>25.798999999999999</v>
      </c>
      <c r="K125">
        <v>0</v>
      </c>
      <c r="M125" s="3">
        <v>45.840018271641902</v>
      </c>
      <c r="N125">
        <v>3424.0556803190702</v>
      </c>
      <c r="O125">
        <v>2416.610194792675</v>
      </c>
      <c r="P125">
        <v>995.073947364834</v>
      </c>
      <c r="Q125">
        <v>747.23135325041983</v>
      </c>
      <c r="R125">
        <v>247.84259411441428</v>
      </c>
      <c r="S125">
        <v>7577.0460713699304</v>
      </c>
      <c r="T125" s="5">
        <v>12254009</v>
      </c>
      <c r="V125">
        <f t="shared" si="5"/>
        <v>0</v>
      </c>
      <c r="W125" s="6">
        <v>13173.1303762312</v>
      </c>
      <c r="X125">
        <f t="shared" si="4"/>
        <v>0</v>
      </c>
      <c r="Y125">
        <f t="shared" si="6"/>
        <v>0</v>
      </c>
      <c r="Z125">
        <v>77.007563818457996</v>
      </c>
      <c r="AA125" s="9">
        <f t="shared" si="7"/>
        <v>3.5477781665033117</v>
      </c>
      <c r="AB125">
        <v>11338.449216259016</v>
      </c>
      <c r="AC125">
        <v>8002.3850449176189</v>
      </c>
      <c r="AD125">
        <v>3295.0969470120299</v>
      </c>
      <c r="AE125">
        <v>2474.3887198811212</v>
      </c>
      <c r="AF125">
        <v>820.70822713090877</v>
      </c>
      <c r="AG125">
        <v>25090.699483449156</v>
      </c>
      <c r="AH125">
        <v>0</v>
      </c>
    </row>
    <row r="126" spans="1:34" x14ac:dyDescent="0.2">
      <c r="A126">
        <v>2000</v>
      </c>
      <c r="B126" t="s">
        <v>14</v>
      </c>
      <c r="C126">
        <v>17865.888999999999</v>
      </c>
      <c r="D126">
        <v>14538.413</v>
      </c>
      <c r="E126">
        <v>6594.6279999999997</v>
      </c>
      <c r="F126">
        <v>4872.4030000000002</v>
      </c>
      <c r="G126">
        <v>1722.2249999999999</v>
      </c>
      <c r="H126">
        <v>43501.89</v>
      </c>
      <c r="I126">
        <v>2030699.546143163</v>
      </c>
      <c r="J126" s="1">
        <v>28.833478260869601</v>
      </c>
      <c r="K126">
        <v>0</v>
      </c>
      <c r="M126" s="2">
        <v>46.011379073728897</v>
      </c>
      <c r="N126">
        <v>2473.1848221295418</v>
      </c>
      <c r="O126">
        <v>2012.5604927608595</v>
      </c>
      <c r="P126">
        <v>912.89797430122269</v>
      </c>
      <c r="Q126">
        <v>674.48942209919949</v>
      </c>
      <c r="R126">
        <v>238.40855220202309</v>
      </c>
      <c r="S126">
        <v>6021.9905139872353</v>
      </c>
      <c r="T126" s="5">
        <v>12345063</v>
      </c>
      <c r="V126">
        <f t="shared" si="5"/>
        <v>0</v>
      </c>
      <c r="W126" s="6">
        <v>13149.179078011501</v>
      </c>
      <c r="X126">
        <f t="shared" si="4"/>
        <v>0</v>
      </c>
      <c r="Y126">
        <f t="shared" si="6"/>
        <v>0</v>
      </c>
      <c r="Z126">
        <v>82.343305127182006</v>
      </c>
      <c r="AA126" s="9">
        <f t="shared" si="7"/>
        <v>3.57849354521914</v>
      </c>
      <c r="AB126">
        <v>8220.3419126816334</v>
      </c>
      <c r="AC126">
        <v>6689.3243167342816</v>
      </c>
      <c r="AD126">
        <v>3034.2792875822665</v>
      </c>
      <c r="AE126">
        <v>2241.859814329739</v>
      </c>
      <c r="AF126">
        <v>792.4194732525275</v>
      </c>
      <c r="AG126">
        <v>20015.819512136564</v>
      </c>
      <c r="AH126">
        <v>0</v>
      </c>
    </row>
    <row r="127" spans="1:34" x14ac:dyDescent="0.2">
      <c r="A127">
        <v>2000</v>
      </c>
      <c r="B127" t="s">
        <v>15</v>
      </c>
      <c r="C127">
        <v>19213.097000000002</v>
      </c>
      <c r="D127">
        <v>13489.406999999999</v>
      </c>
      <c r="E127">
        <v>7895.8429999999998</v>
      </c>
      <c r="F127">
        <v>6138.0029999999997</v>
      </c>
      <c r="G127">
        <v>1757.84</v>
      </c>
      <c r="H127">
        <v>44660.338000000003</v>
      </c>
      <c r="I127">
        <v>2010927.0328299429</v>
      </c>
      <c r="J127" s="1">
        <v>31.859090909090899</v>
      </c>
      <c r="K127">
        <v>0</v>
      </c>
      <c r="M127" s="3">
        <v>46.283920241006101</v>
      </c>
      <c r="N127">
        <v>2659.6795651480111</v>
      </c>
      <c r="O127">
        <v>1867.3460163067168</v>
      </c>
      <c r="P127">
        <v>1093.0258810808566</v>
      </c>
      <c r="Q127">
        <v>849.68712487722235</v>
      </c>
      <c r="R127">
        <v>243.33875620363438</v>
      </c>
      <c r="S127">
        <v>6182.3551065818901</v>
      </c>
      <c r="T127" s="5">
        <v>12405558</v>
      </c>
      <c r="V127">
        <f t="shared" si="5"/>
        <v>0</v>
      </c>
      <c r="W127" s="6">
        <v>13189.355850886601</v>
      </c>
      <c r="X127">
        <f t="shared" si="4"/>
        <v>0</v>
      </c>
      <c r="Y127">
        <f t="shared" si="6"/>
        <v>0</v>
      </c>
      <c r="Z127">
        <v>81.541544916039996</v>
      </c>
      <c r="AA127" s="9">
        <f t="shared" si="7"/>
        <v>3.5768090720109531</v>
      </c>
      <c r="AB127">
        <v>8892.5744913071358</v>
      </c>
      <c r="AC127">
        <v>6243.4263768646933</v>
      </c>
      <c r="AD127">
        <v>3654.505676475063</v>
      </c>
      <c r="AE127">
        <v>2840.9084129105613</v>
      </c>
      <c r="AF127">
        <v>813.59726356450153</v>
      </c>
      <c r="AG127">
        <v>20670.555219283739</v>
      </c>
      <c r="AH127">
        <v>0</v>
      </c>
    </row>
    <row r="128" spans="1:34" x14ac:dyDescent="0.2">
      <c r="A128">
        <v>2000</v>
      </c>
      <c r="B128" t="s">
        <v>16</v>
      </c>
      <c r="C128">
        <v>21523.477999999999</v>
      </c>
      <c r="D128">
        <v>18756.295999999998</v>
      </c>
      <c r="E128">
        <v>7240.31</v>
      </c>
      <c r="F128">
        <v>5584.6059999999998</v>
      </c>
      <c r="G128">
        <v>1655.704</v>
      </c>
      <c r="H128">
        <v>51394.720999999998</v>
      </c>
      <c r="I128">
        <v>1963778.9295812994</v>
      </c>
      <c r="J128" s="1">
        <v>29.983809523809501</v>
      </c>
      <c r="K128">
        <v>0</v>
      </c>
      <c r="M128" s="2">
        <v>46.464466209718097</v>
      </c>
      <c r="N128">
        <v>2979.5068753107726</v>
      </c>
      <c r="O128">
        <v>2596.4443519473916</v>
      </c>
      <c r="P128">
        <v>1002.2800880220818</v>
      </c>
      <c r="Q128">
        <v>773.08007436817559</v>
      </c>
      <c r="R128">
        <v>229.2000136539061</v>
      </c>
      <c r="S128">
        <v>7114.59944225459</v>
      </c>
      <c r="T128" s="5">
        <v>12494633</v>
      </c>
      <c r="V128">
        <f t="shared" si="5"/>
        <v>0</v>
      </c>
      <c r="W128" s="6">
        <v>13103.114524939099</v>
      </c>
      <c r="X128">
        <f t="shared" si="4"/>
        <v>0</v>
      </c>
      <c r="Y128">
        <f t="shared" si="6"/>
        <v>0</v>
      </c>
      <c r="Z128">
        <v>79.629725582971005</v>
      </c>
      <c r="AA128" s="9">
        <f t="shared" si="7"/>
        <v>3.5681961713581178</v>
      </c>
      <c r="AB128">
        <v>10000.769162466107</v>
      </c>
      <c r="AC128">
        <v>8715.0128171147062</v>
      </c>
      <c r="AD128">
        <v>3364.1713934288405</v>
      </c>
      <c r="AE128">
        <v>2594.8573678158891</v>
      </c>
      <c r="AF128">
        <v>769.3140256129509</v>
      </c>
      <c r="AG128">
        <v>23880.28277262389</v>
      </c>
      <c r="AH128">
        <v>0</v>
      </c>
    </row>
    <row r="129" spans="1:34" x14ac:dyDescent="0.2">
      <c r="A129">
        <v>2000</v>
      </c>
      <c r="B129" t="s">
        <v>17</v>
      </c>
      <c r="C129">
        <v>23679.415000000001</v>
      </c>
      <c r="D129">
        <v>14634.503000000001</v>
      </c>
      <c r="E129">
        <v>6170.0929999999998</v>
      </c>
      <c r="F129">
        <v>4405.2929999999997</v>
      </c>
      <c r="G129">
        <v>1764.8</v>
      </c>
      <c r="H129">
        <v>48428.504999999997</v>
      </c>
      <c r="I129">
        <v>2002275.7234488181</v>
      </c>
      <c r="J129" s="1">
        <v>31.218695652173899</v>
      </c>
      <c r="K129">
        <v>0</v>
      </c>
      <c r="M129" s="3">
        <v>46.719785188278301</v>
      </c>
      <c r="N129">
        <v>3277.9544177682178</v>
      </c>
      <c r="O129">
        <v>2025.8622842115074</v>
      </c>
      <c r="P129">
        <v>854.12936119371</v>
      </c>
      <c r="Q129">
        <v>609.82712836923565</v>
      </c>
      <c r="R129">
        <v>244.30223282447432</v>
      </c>
      <c r="S129">
        <v>6703.984533007264</v>
      </c>
      <c r="T129" s="5">
        <v>12554723</v>
      </c>
      <c r="V129">
        <f t="shared" si="5"/>
        <v>0</v>
      </c>
      <c r="W129" s="6">
        <v>13207.384453754201</v>
      </c>
      <c r="X129">
        <f t="shared" si="4"/>
        <v>0</v>
      </c>
      <c r="Y129">
        <f t="shared" si="6"/>
        <v>0</v>
      </c>
      <c r="Z129">
        <v>81.190740972900002</v>
      </c>
      <c r="AA129" s="9">
        <f t="shared" si="7"/>
        <v>3.5790073422123694</v>
      </c>
      <c r="AB129">
        <v>11062.971821840951</v>
      </c>
      <c r="AC129">
        <v>6837.2083649721435</v>
      </c>
      <c r="AD129">
        <v>2882.6541955169964</v>
      </c>
      <c r="AE129">
        <v>2058.1434265142607</v>
      </c>
      <c r="AF129">
        <v>824.5107690027354</v>
      </c>
      <c r="AG129">
        <v>22625.693505894615</v>
      </c>
      <c r="AH129">
        <v>0</v>
      </c>
    </row>
    <row r="130" spans="1:34" x14ac:dyDescent="0.2">
      <c r="A130">
        <v>2000</v>
      </c>
      <c r="B130" t="s">
        <v>18</v>
      </c>
      <c r="C130">
        <v>16915.597000000002</v>
      </c>
      <c r="D130">
        <v>13873.803</v>
      </c>
      <c r="E130">
        <v>7352.1970000000001</v>
      </c>
      <c r="F130">
        <v>5201.893</v>
      </c>
      <c r="G130">
        <v>2150.3040000000001</v>
      </c>
      <c r="H130">
        <v>41961.175999999999</v>
      </c>
      <c r="I130">
        <v>1976976.3924354399</v>
      </c>
      <c r="J130" s="1">
        <v>33.86</v>
      </c>
      <c r="K130">
        <v>0</v>
      </c>
      <c r="M130" s="2">
        <v>47.0610716040147</v>
      </c>
      <c r="N130">
        <v>2341.6353788865481</v>
      </c>
      <c r="O130">
        <v>1920.5581656090721</v>
      </c>
      <c r="P130">
        <v>1017.7686668548288</v>
      </c>
      <c r="Q130">
        <v>720.10090367973908</v>
      </c>
      <c r="R130">
        <v>297.66776317508982</v>
      </c>
      <c r="S130">
        <v>5808.7086291595333</v>
      </c>
      <c r="T130" s="5">
        <v>12605656</v>
      </c>
      <c r="V130">
        <f t="shared" si="5"/>
        <v>0</v>
      </c>
      <c r="W130" s="6">
        <v>13240.358813942399</v>
      </c>
      <c r="X130">
        <f t="shared" ref="X130:X193" si="8">IF(O130=2008,1,0)</f>
        <v>0</v>
      </c>
      <c r="Y130">
        <f t="shared" si="6"/>
        <v>0</v>
      </c>
      <c r="Z130">
        <v>80.164872553761001</v>
      </c>
      <c r="AA130" s="9">
        <f t="shared" si="7"/>
        <v>3.5766459185175501</v>
      </c>
      <c r="AB130">
        <v>7960.6612164165626</v>
      </c>
      <c r="AC130">
        <v>6529.160364029939</v>
      </c>
      <c r="AD130">
        <v>3460.0226946382204</v>
      </c>
      <c r="AE130">
        <v>2448.0665894942285</v>
      </c>
      <c r="AF130">
        <v>1011.9561051439922</v>
      </c>
      <c r="AG130">
        <v>19747.379083246629</v>
      </c>
      <c r="AH130">
        <v>0</v>
      </c>
    </row>
    <row r="131" spans="1:34" x14ac:dyDescent="0.2">
      <c r="A131">
        <v>2000</v>
      </c>
      <c r="B131" t="s">
        <v>19</v>
      </c>
      <c r="C131">
        <v>21209.491999999998</v>
      </c>
      <c r="D131">
        <v>20753.398000000001</v>
      </c>
      <c r="E131">
        <v>7680.2950000000001</v>
      </c>
      <c r="F131">
        <v>5788.0010000000002</v>
      </c>
      <c r="G131">
        <v>1892.2940000000001</v>
      </c>
      <c r="H131">
        <v>53994.173000000003</v>
      </c>
      <c r="I131">
        <v>1992875.8763656649</v>
      </c>
      <c r="J131" s="1">
        <v>33.075000000000003</v>
      </c>
      <c r="K131">
        <v>0</v>
      </c>
      <c r="M131" s="3">
        <v>47.385135825853403</v>
      </c>
      <c r="N131">
        <v>2936.0416209614837</v>
      </c>
      <c r="O131">
        <v>2872.9042781589878</v>
      </c>
      <c r="P131">
        <v>1063.1874531112003</v>
      </c>
      <c r="Q131">
        <v>801.23615587618451</v>
      </c>
      <c r="R131">
        <v>261.95129723501583</v>
      </c>
      <c r="S131">
        <v>7474.4430096390233</v>
      </c>
      <c r="T131" s="5">
        <v>12724493</v>
      </c>
      <c r="V131">
        <f t="shared" ref="V131:V193" si="9">U131*L131/100</f>
        <v>0</v>
      </c>
      <c r="W131" s="6">
        <v>13265.1449475974</v>
      </c>
      <c r="X131">
        <f t="shared" si="8"/>
        <v>0</v>
      </c>
      <c r="Y131">
        <f t="shared" si="6"/>
        <v>0</v>
      </c>
      <c r="Z131">
        <v>80.809584401517</v>
      </c>
      <c r="AA131" s="9">
        <f t="shared" si="7"/>
        <v>3.5831050030574767</v>
      </c>
      <c r="AB131">
        <v>10050.146592173511</v>
      </c>
      <c r="AC131">
        <v>9834.025830779945</v>
      </c>
      <c r="AD131">
        <v>3639.3182175762277</v>
      </c>
      <c r="AE131">
        <v>2742.6521354517531</v>
      </c>
      <c r="AF131">
        <v>896.66608212447443</v>
      </c>
      <c r="AG131">
        <v>25585.212214096267</v>
      </c>
      <c r="AH131">
        <v>0</v>
      </c>
    </row>
    <row r="132" spans="1:34" x14ac:dyDescent="0.2">
      <c r="A132">
        <v>2000</v>
      </c>
      <c r="B132" t="s">
        <v>20</v>
      </c>
      <c r="C132">
        <v>20192.098999999998</v>
      </c>
      <c r="D132">
        <v>17877.065999999999</v>
      </c>
      <c r="E132">
        <v>6805.2920000000004</v>
      </c>
      <c r="F132">
        <v>4701.4970000000003</v>
      </c>
      <c r="G132">
        <v>2103.7950000000001</v>
      </c>
      <c r="H132">
        <v>49505.485000000001</v>
      </c>
      <c r="I132">
        <v>1995504.8114804889</v>
      </c>
      <c r="J132" s="1">
        <v>34.555</v>
      </c>
      <c r="K132">
        <v>0</v>
      </c>
      <c r="M132" s="2">
        <v>47.790287862832798</v>
      </c>
      <c r="N132">
        <v>2795.2033494519692</v>
      </c>
      <c r="O132">
        <v>2474.7320603753938</v>
      </c>
      <c r="P132">
        <v>942.06030746970362</v>
      </c>
      <c r="Q132">
        <v>650.830810696718</v>
      </c>
      <c r="R132">
        <v>291.22949677298561</v>
      </c>
      <c r="S132">
        <v>6853.0714656383298</v>
      </c>
      <c r="T132" s="5">
        <v>12777514</v>
      </c>
      <c r="V132">
        <f t="shared" si="9"/>
        <v>0</v>
      </c>
      <c r="W132" s="6">
        <v>13266.4618699815</v>
      </c>
      <c r="X132">
        <f t="shared" si="8"/>
        <v>0</v>
      </c>
      <c r="Y132">
        <f t="shared" si="6"/>
        <v>0</v>
      </c>
      <c r="Z132">
        <v>80.916185698952006</v>
      </c>
      <c r="AA132" s="9">
        <f t="shared" si="7"/>
        <v>3.5873750488950344</v>
      </c>
      <c r="AB132">
        <v>9649.8622376481817</v>
      </c>
      <c r="AC132">
        <v>8543.5013028286085</v>
      </c>
      <c r="AD132">
        <v>3252.2686367063316</v>
      </c>
      <c r="AE132">
        <v>2246.8589501624483</v>
      </c>
      <c r="AF132">
        <v>1005.4096865438833</v>
      </c>
      <c r="AG132">
        <v>23658.813789391512</v>
      </c>
      <c r="AH132">
        <v>0</v>
      </c>
    </row>
    <row r="133" spans="1:34" x14ac:dyDescent="0.2">
      <c r="A133">
        <v>2000</v>
      </c>
      <c r="B133" t="s">
        <v>21</v>
      </c>
      <c r="C133">
        <v>26443.187000000002</v>
      </c>
      <c r="D133">
        <v>13655.004999999999</v>
      </c>
      <c r="E133">
        <v>521.30899999999997</v>
      </c>
      <c r="F133">
        <v>5447.6080000000002</v>
      </c>
      <c r="G133">
        <v>-4926.299</v>
      </c>
      <c r="H133">
        <v>44367.637000000002</v>
      </c>
      <c r="I133">
        <v>1960537.8276690806</v>
      </c>
      <c r="J133" s="1">
        <v>28.3880952380952</v>
      </c>
      <c r="K133">
        <v>0</v>
      </c>
      <c r="M133" s="3">
        <v>48.307671180741004</v>
      </c>
      <c r="N133">
        <v>3660.5448929596068</v>
      </c>
      <c r="O133">
        <v>1890.2698383552593</v>
      </c>
      <c r="P133">
        <v>72.165091053657008</v>
      </c>
      <c r="Q133">
        <v>754.11536602021147</v>
      </c>
      <c r="R133">
        <v>-681.95027496655439</v>
      </c>
      <c r="S133">
        <v>6141.8363464674549</v>
      </c>
      <c r="T133" s="5">
        <v>12437760</v>
      </c>
      <c r="V133">
        <f t="shared" si="9"/>
        <v>0</v>
      </c>
      <c r="W133" s="6">
        <v>13254.902249300399</v>
      </c>
      <c r="X133">
        <f t="shared" si="8"/>
        <v>0</v>
      </c>
      <c r="Y133">
        <f t="shared" ref="Y133:Y196" si="10">IF(O133=2020,1,0)</f>
        <v>0</v>
      </c>
      <c r="Z133">
        <v>79.498301392616</v>
      </c>
      <c r="AA133" s="9">
        <f t="shared" si="7"/>
        <v>3.5843739508600958</v>
      </c>
      <c r="AB133">
        <v>12774.087825668452</v>
      </c>
      <c r="AC133">
        <v>6596.4149151137426</v>
      </c>
      <c r="AD133">
        <v>251.83223755560908</v>
      </c>
      <c r="AE133">
        <v>2631.6125598557414</v>
      </c>
      <c r="AF133">
        <v>-2379.780322300132</v>
      </c>
      <c r="AG133">
        <v>21432.972192624784</v>
      </c>
      <c r="AH133">
        <v>0</v>
      </c>
    </row>
    <row r="134" spans="1:34" x14ac:dyDescent="0.2">
      <c r="A134">
        <v>2001</v>
      </c>
      <c r="B134" t="s">
        <v>10</v>
      </c>
      <c r="C134">
        <v>34712.514999999999</v>
      </c>
      <c r="D134">
        <v>22700.010999999999</v>
      </c>
      <c r="E134">
        <v>9337.6049999999996</v>
      </c>
      <c r="F134">
        <v>6874.8130000000001</v>
      </c>
      <c r="G134">
        <v>2462.7919999999999</v>
      </c>
      <c r="H134">
        <v>71272.918000000005</v>
      </c>
      <c r="I134">
        <v>1958692.0863813201</v>
      </c>
      <c r="J134" s="1">
        <v>29.4821739130435</v>
      </c>
      <c r="K134">
        <v>0</v>
      </c>
      <c r="M134" s="2">
        <v>48.575476247934098</v>
      </c>
      <c r="N134">
        <v>4805.2725076229926</v>
      </c>
      <c r="O134">
        <v>3142.3749843835726</v>
      </c>
      <c r="P134">
        <v>1292.6097862267541</v>
      </c>
      <c r="Q134">
        <v>951.68413766473429</v>
      </c>
      <c r="R134">
        <v>340.92564856202</v>
      </c>
      <c r="S134">
        <v>9866.3491655233847</v>
      </c>
      <c r="T134" s="5">
        <v>12525949</v>
      </c>
      <c r="V134">
        <f t="shared" si="9"/>
        <v>0</v>
      </c>
      <c r="W134" s="6">
        <v>13246.096064212001</v>
      </c>
      <c r="X134">
        <f t="shared" si="8"/>
        <v>0</v>
      </c>
      <c r="Y134">
        <f t="shared" si="10"/>
        <v>0</v>
      </c>
      <c r="Z134">
        <v>79.423458002646001</v>
      </c>
      <c r="AA134" s="9">
        <f t="shared" si="7"/>
        <v>3.5863658590439855</v>
      </c>
      <c r="AB134">
        <v>16861.769478885559</v>
      </c>
      <c r="AC134">
        <v>11026.638451583427</v>
      </c>
      <c r="AD134">
        <v>4535.7860989009059</v>
      </c>
      <c r="AE134">
        <v>3339.4731559048855</v>
      </c>
      <c r="AF134">
        <v>1196.3129429960211</v>
      </c>
      <c r="AG134">
        <v>34621.159354299547</v>
      </c>
      <c r="AH134">
        <v>0</v>
      </c>
    </row>
    <row r="135" spans="1:34" x14ac:dyDescent="0.2">
      <c r="A135">
        <v>2001</v>
      </c>
      <c r="B135" t="s">
        <v>11</v>
      </c>
      <c r="C135">
        <v>19245.794999999998</v>
      </c>
      <c r="D135">
        <v>17084.108</v>
      </c>
      <c r="E135">
        <v>7872.4070000000002</v>
      </c>
      <c r="F135">
        <v>6295.1009999999997</v>
      </c>
      <c r="G135">
        <v>1577.306</v>
      </c>
      <c r="H135">
        <v>48565.019</v>
      </c>
      <c r="I135">
        <v>1884604.3674358055</v>
      </c>
      <c r="J135" s="1">
        <v>29.583500000000001</v>
      </c>
      <c r="K135">
        <v>0</v>
      </c>
      <c r="M135" s="3">
        <v>48.543328159564901</v>
      </c>
      <c r="N135">
        <v>2664.2059672382734</v>
      </c>
      <c r="O135">
        <v>2364.9624491242439</v>
      </c>
      <c r="P135">
        <v>1089.7816227351666</v>
      </c>
      <c r="Q135">
        <v>871.43428725950901</v>
      </c>
      <c r="R135">
        <v>218.34733547565753</v>
      </c>
      <c r="S135">
        <v>6722.8822409695276</v>
      </c>
      <c r="T135" s="5">
        <v>12559358</v>
      </c>
      <c r="V135">
        <f t="shared" si="9"/>
        <v>0</v>
      </c>
      <c r="W135" s="6">
        <v>13220.264979077599</v>
      </c>
      <c r="X135">
        <f t="shared" si="8"/>
        <v>0</v>
      </c>
      <c r="Y135">
        <f t="shared" si="10"/>
        <v>0</v>
      </c>
      <c r="Z135">
        <v>76.419257967788994</v>
      </c>
      <c r="AA135" s="9">
        <f t="shared" si="7"/>
        <v>3.5693323648722144</v>
      </c>
      <c r="AB135">
        <v>9342.5494237671337</v>
      </c>
      <c r="AC135">
        <v>8293.1946095744806</v>
      </c>
      <c r="AD135">
        <v>3821.5283640665584</v>
      </c>
      <c r="AE135">
        <v>3055.8515364060518</v>
      </c>
      <c r="AF135">
        <v>765.67682766050677</v>
      </c>
      <c r="AG135">
        <v>23575.076543925046</v>
      </c>
      <c r="AH135">
        <v>0</v>
      </c>
    </row>
    <row r="136" spans="1:34" x14ac:dyDescent="0.2">
      <c r="A136">
        <v>2001</v>
      </c>
      <c r="B136" t="s">
        <v>12</v>
      </c>
      <c r="C136">
        <v>20150.617999999999</v>
      </c>
      <c r="D136">
        <v>13434.574000000001</v>
      </c>
      <c r="E136">
        <v>8097.393</v>
      </c>
      <c r="F136">
        <v>6493.652</v>
      </c>
      <c r="G136">
        <v>1603.741</v>
      </c>
      <c r="H136">
        <v>48165.629000000001</v>
      </c>
      <c r="I136">
        <v>1991847.2389801717</v>
      </c>
      <c r="J136" s="1">
        <v>27.241363636363602</v>
      </c>
      <c r="K136">
        <v>0</v>
      </c>
      <c r="M136" s="2">
        <v>48.850887781724403</v>
      </c>
      <c r="N136">
        <v>2789.461111850092</v>
      </c>
      <c r="O136">
        <v>1859.7554540149758</v>
      </c>
      <c r="P136">
        <v>1120.9265582260136</v>
      </c>
      <c r="Q136">
        <v>898.91981118830097</v>
      </c>
      <c r="R136">
        <v>222.00674703771264</v>
      </c>
      <c r="S136">
        <v>6667.5944640158959</v>
      </c>
      <c r="T136" s="5">
        <v>12530250</v>
      </c>
      <c r="V136">
        <f t="shared" si="9"/>
        <v>0</v>
      </c>
      <c r="W136" s="6">
        <v>13191.547353662199</v>
      </c>
      <c r="X136">
        <f t="shared" si="8"/>
        <v>0</v>
      </c>
      <c r="Y136">
        <f t="shared" si="10"/>
        <v>0</v>
      </c>
      <c r="Z136">
        <v>80.767873946487001</v>
      </c>
      <c r="AA136" s="9">
        <f t="shared" si="7"/>
        <v>3.596111111783415</v>
      </c>
      <c r="AB136">
        <v>9843.7557865039562</v>
      </c>
      <c r="AC136">
        <v>6562.908668692723</v>
      </c>
      <c r="AD136">
        <v>3955.6483676752068</v>
      </c>
      <c r="AE136">
        <v>3172.2066514557023</v>
      </c>
      <c r="AF136">
        <v>783.44171621950466</v>
      </c>
      <c r="AG136">
        <v>23529.337372151705</v>
      </c>
      <c r="AH136">
        <v>0</v>
      </c>
    </row>
    <row r="137" spans="1:34" x14ac:dyDescent="0.2">
      <c r="A137">
        <v>2001</v>
      </c>
      <c r="B137" t="s">
        <v>13</v>
      </c>
      <c r="C137">
        <v>31861.471000000001</v>
      </c>
      <c r="D137">
        <v>20973.608</v>
      </c>
      <c r="E137">
        <v>8028.7740000000003</v>
      </c>
      <c r="F137">
        <v>6183.04</v>
      </c>
      <c r="G137">
        <v>1845.7339999999999</v>
      </c>
      <c r="H137">
        <v>65819.591</v>
      </c>
      <c r="I137">
        <v>1912025.2749442779</v>
      </c>
      <c r="J137" s="1">
        <v>27.4538095238095</v>
      </c>
      <c r="K137">
        <v>0</v>
      </c>
      <c r="M137" s="3">
        <v>49.0973086323825</v>
      </c>
      <c r="N137">
        <v>4410.6009215617851</v>
      </c>
      <c r="O137">
        <v>2903.3880693479477</v>
      </c>
      <c r="P137">
        <v>1111.4275923861551</v>
      </c>
      <c r="Q137">
        <v>855.92162151124091</v>
      </c>
      <c r="R137">
        <v>255.50597087491408</v>
      </c>
      <c r="S137">
        <v>9111.4421151936058</v>
      </c>
      <c r="T137" s="5">
        <v>12534173</v>
      </c>
      <c r="V137">
        <f t="shared" si="9"/>
        <v>0</v>
      </c>
      <c r="W137" s="6">
        <v>13291.400537519001</v>
      </c>
      <c r="X137">
        <f t="shared" si="8"/>
        <v>0</v>
      </c>
      <c r="Y137">
        <f t="shared" si="10"/>
        <v>0</v>
      </c>
      <c r="Z137">
        <v>77.531154682457</v>
      </c>
      <c r="AA137" s="9">
        <f t="shared" si="7"/>
        <v>3.5805339380776968</v>
      </c>
      <c r="AB137">
        <v>15643.124751687048</v>
      </c>
      <c r="AC137">
        <v>10297.477051106067</v>
      </c>
      <c r="AD137">
        <v>3941.9119501764822</v>
      </c>
      <c r="AE137">
        <v>3035.7062316636629</v>
      </c>
      <c r="AF137">
        <v>906.20571851281886</v>
      </c>
      <c r="AG137">
        <v>32315.647733841855</v>
      </c>
      <c r="AH137">
        <v>0</v>
      </c>
    </row>
    <row r="138" spans="1:34" x14ac:dyDescent="0.2">
      <c r="A138">
        <v>2001</v>
      </c>
      <c r="B138" t="s">
        <v>14</v>
      </c>
      <c r="C138">
        <v>18552.309000000001</v>
      </c>
      <c r="D138">
        <v>14166.184999999999</v>
      </c>
      <c r="E138">
        <v>7977.3980000000001</v>
      </c>
      <c r="F138">
        <v>6176.7520000000004</v>
      </c>
      <c r="G138">
        <v>1800.646</v>
      </c>
      <c r="H138">
        <v>44511.163</v>
      </c>
      <c r="I138">
        <v>2016908.4952120155</v>
      </c>
      <c r="J138" s="1">
        <v>28.610434782608699</v>
      </c>
      <c r="K138">
        <v>0</v>
      </c>
      <c r="M138" s="2">
        <v>49.209970463625403</v>
      </c>
      <c r="N138">
        <v>2568.2063195543919</v>
      </c>
      <c r="O138">
        <v>1961.0327663783862</v>
      </c>
      <c r="P138">
        <v>1104.3155845022077</v>
      </c>
      <c r="Q138">
        <v>855.0511702193096</v>
      </c>
      <c r="R138">
        <v>249.264414282898</v>
      </c>
      <c r="S138">
        <v>6161.7047294391032</v>
      </c>
      <c r="T138" s="5">
        <v>12505105</v>
      </c>
      <c r="V138">
        <f t="shared" si="9"/>
        <v>0</v>
      </c>
      <c r="W138" s="6">
        <v>13352.6831057327</v>
      </c>
      <c r="X138">
        <f t="shared" si="8"/>
        <v>0</v>
      </c>
      <c r="Y138">
        <f t="shared" si="10"/>
        <v>0</v>
      </c>
      <c r="Z138">
        <v>81.784088616298007</v>
      </c>
      <c r="AA138" s="9">
        <f t="shared" si="7"/>
        <v>3.6047219227277605</v>
      </c>
      <c r="AB138">
        <v>9129.585779220517</v>
      </c>
      <c r="AC138">
        <v>6971.1754543225316</v>
      </c>
      <c r="AD138">
        <v>3925.6751995658437</v>
      </c>
      <c r="AE138">
        <v>3039.5778348113913</v>
      </c>
      <c r="AF138">
        <v>886.0973647544522</v>
      </c>
      <c r="AG138">
        <v>21903.93016531616</v>
      </c>
      <c r="AH138">
        <v>0</v>
      </c>
    </row>
    <row r="139" spans="1:34" x14ac:dyDescent="0.2">
      <c r="A139">
        <v>2001</v>
      </c>
      <c r="B139" t="s">
        <v>15</v>
      </c>
      <c r="C139">
        <v>22632.414000000001</v>
      </c>
      <c r="D139">
        <v>15004.665000000001</v>
      </c>
      <c r="E139">
        <v>8390.7389999999996</v>
      </c>
      <c r="F139">
        <v>6448.5379999999996</v>
      </c>
      <c r="G139">
        <v>1942.201</v>
      </c>
      <c r="H139">
        <v>49681.682000000001</v>
      </c>
      <c r="I139">
        <v>1987880.0535407141</v>
      </c>
      <c r="J139" s="1">
        <v>27.6009523809524</v>
      </c>
      <c r="K139">
        <v>0</v>
      </c>
      <c r="M139" s="3">
        <v>49.326363767191502</v>
      </c>
      <c r="N139">
        <v>3133.0174945647627</v>
      </c>
      <c r="O139">
        <v>2077.104013079806</v>
      </c>
      <c r="P139">
        <v>1161.5346060445361</v>
      </c>
      <c r="Q139">
        <v>892.67465540201169</v>
      </c>
      <c r="R139">
        <v>268.85995064252432</v>
      </c>
      <c r="S139">
        <v>6877.4625130754184</v>
      </c>
      <c r="T139" s="5">
        <v>12418906</v>
      </c>
      <c r="V139">
        <f t="shared" si="9"/>
        <v>0</v>
      </c>
      <c r="W139" s="6">
        <v>13260.356000505601</v>
      </c>
      <c r="X139">
        <f t="shared" si="8"/>
        <v>0</v>
      </c>
      <c r="Y139">
        <f t="shared" si="10"/>
        <v>0</v>
      </c>
      <c r="Z139">
        <v>80.607007627410994</v>
      </c>
      <c r="AA139" s="9">
        <f t="shared" si="7"/>
        <v>3.5994519005379435</v>
      </c>
      <c r="AB139">
        <v>11163.746858936776</v>
      </c>
      <c r="AC139">
        <v>7401.2556399484647</v>
      </c>
      <c r="AD139">
        <v>4138.8464418956064</v>
      </c>
      <c r="AE139">
        <v>3180.8293115455754</v>
      </c>
      <c r="AF139">
        <v>958.01713035003104</v>
      </c>
      <c r="AG139">
        <v>24506.167188979303</v>
      </c>
      <c r="AH139">
        <v>0</v>
      </c>
    </row>
    <row r="140" spans="1:34" x14ac:dyDescent="0.2">
      <c r="A140">
        <v>2001</v>
      </c>
      <c r="B140" t="s">
        <v>16</v>
      </c>
      <c r="C140">
        <v>24499.100999999999</v>
      </c>
      <c r="D140">
        <v>19296.085999999999</v>
      </c>
      <c r="E140">
        <v>8425.9969999999994</v>
      </c>
      <c r="F140">
        <v>6455.299</v>
      </c>
      <c r="G140">
        <v>1970.6980000000001</v>
      </c>
      <c r="H140">
        <v>56025.603999999999</v>
      </c>
      <c r="I140">
        <v>1956271.6934404944</v>
      </c>
      <c r="J140" s="1">
        <v>26.435909090909099</v>
      </c>
      <c r="K140">
        <v>0</v>
      </c>
      <c r="M140" s="2">
        <v>49.198201964030297</v>
      </c>
      <c r="N140">
        <v>3391.424000732271</v>
      </c>
      <c r="O140">
        <v>2671.1677779765864</v>
      </c>
      <c r="P140">
        <v>1166.4153903401645</v>
      </c>
      <c r="Q140">
        <v>893.61058434360632</v>
      </c>
      <c r="R140">
        <v>272.80480599655823</v>
      </c>
      <c r="S140">
        <v>7755.6551181662517</v>
      </c>
      <c r="T140" s="5">
        <v>12416576</v>
      </c>
      <c r="V140">
        <f t="shared" si="9"/>
        <v>0</v>
      </c>
      <c r="W140" s="6">
        <v>13219.126290825699</v>
      </c>
      <c r="X140">
        <f t="shared" si="8"/>
        <v>0</v>
      </c>
      <c r="Y140">
        <f t="shared" si="10"/>
        <v>0</v>
      </c>
      <c r="Z140">
        <v>79.325312930012004</v>
      </c>
      <c r="AA140" s="9">
        <f t="shared" si="7"/>
        <v>3.5913610250134265</v>
      </c>
      <c r="AB140">
        <v>12053.117189351766</v>
      </c>
      <c r="AC140">
        <v>9493.3273614329755</v>
      </c>
      <c r="AD140">
        <v>4145.439021543134</v>
      </c>
      <c r="AE140">
        <v>3175.8910394020281</v>
      </c>
      <c r="AF140">
        <v>969.54798214110588</v>
      </c>
      <c r="AG140">
        <v>27563.589807487835</v>
      </c>
      <c r="AH140">
        <v>0</v>
      </c>
    </row>
    <row r="141" spans="1:34" x14ac:dyDescent="0.2">
      <c r="A141">
        <v>2001</v>
      </c>
      <c r="B141" t="s">
        <v>17</v>
      </c>
      <c r="C141">
        <v>30227.606</v>
      </c>
      <c r="D141">
        <v>15651.303</v>
      </c>
      <c r="E141">
        <v>9355.6810000000005</v>
      </c>
      <c r="F141">
        <v>7498.7830000000004</v>
      </c>
      <c r="G141">
        <v>1856.8979999999999</v>
      </c>
      <c r="H141">
        <v>59019.879000000001</v>
      </c>
      <c r="I141">
        <v>1987387.4294146916</v>
      </c>
      <c r="J141" s="1">
        <v>27.467826086956499</v>
      </c>
      <c r="K141">
        <v>0</v>
      </c>
      <c r="M141" s="3">
        <v>49.489687547185802</v>
      </c>
      <c r="N141">
        <v>4184.4240926668617</v>
      </c>
      <c r="O141">
        <v>2166.6184664054817</v>
      </c>
      <c r="P141">
        <v>1295.1120568299589</v>
      </c>
      <c r="Q141">
        <v>1038.0606473063294</v>
      </c>
      <c r="R141">
        <v>257.05140952362916</v>
      </c>
      <c r="S141">
        <v>8170.1542501871627</v>
      </c>
      <c r="T141" s="5">
        <v>12406096</v>
      </c>
      <c r="V141">
        <f t="shared" si="9"/>
        <v>0</v>
      </c>
      <c r="W141" s="6">
        <v>13371.472800751</v>
      </c>
      <c r="X141">
        <f t="shared" si="8"/>
        <v>0</v>
      </c>
      <c r="Y141">
        <f t="shared" si="10"/>
        <v>0</v>
      </c>
      <c r="Z141">
        <v>80.587032097895005</v>
      </c>
      <c r="AA141" s="9">
        <f t="shared" si="7"/>
        <v>3.600779873542848</v>
      </c>
      <c r="AB141">
        <v>14959.547762394388</v>
      </c>
      <c r="AC141">
        <v>7745.7809517633177</v>
      </c>
      <c r="AD141">
        <v>4630.0972948114286</v>
      </c>
      <c r="AE141">
        <v>3711.1242765414859</v>
      </c>
      <c r="AF141">
        <v>918.97301826994214</v>
      </c>
      <c r="AG141">
        <v>29208.753707827127</v>
      </c>
      <c r="AH141">
        <v>0</v>
      </c>
    </row>
    <row r="142" spans="1:34" x14ac:dyDescent="0.2">
      <c r="A142">
        <v>2001</v>
      </c>
      <c r="B142" t="s">
        <v>18</v>
      </c>
      <c r="C142">
        <v>18757.902999999998</v>
      </c>
      <c r="D142">
        <v>14469.602999999999</v>
      </c>
      <c r="E142">
        <v>11012.608</v>
      </c>
      <c r="F142">
        <v>9083.5030000000006</v>
      </c>
      <c r="G142">
        <v>1929.105</v>
      </c>
      <c r="H142">
        <v>47566.02</v>
      </c>
      <c r="I142">
        <v>1930235.6907075571</v>
      </c>
      <c r="J142" s="1">
        <v>26.210999999999999</v>
      </c>
      <c r="K142">
        <v>0</v>
      </c>
      <c r="M142" s="2">
        <v>49.950381149772397</v>
      </c>
      <c r="N142">
        <v>2596.666809839589</v>
      </c>
      <c r="O142">
        <v>2003.0350866861472</v>
      </c>
      <c r="P142">
        <v>1524.4813710452568</v>
      </c>
      <c r="Q142">
        <v>1257.4343068720602</v>
      </c>
      <c r="R142">
        <v>267.04706417319676</v>
      </c>
      <c r="S142">
        <v>6584.5902609777904</v>
      </c>
      <c r="T142" s="5">
        <v>12358665</v>
      </c>
      <c r="V142">
        <f t="shared" si="9"/>
        <v>0</v>
      </c>
      <c r="W142" s="6">
        <v>13153.994507039801</v>
      </c>
      <c r="X142">
        <f t="shared" si="8"/>
        <v>0</v>
      </c>
      <c r="Y142">
        <f t="shared" si="10"/>
        <v>0</v>
      </c>
      <c r="Z142">
        <v>78.269573039094993</v>
      </c>
      <c r="AA142" s="9">
        <f t="shared" si="7"/>
        <v>3.5921317712359695</v>
      </c>
      <c r="AB142">
        <v>9369.6440442045914</v>
      </c>
      <c r="AC142">
        <v>7227.6218493589013</v>
      </c>
      <c r="AD142">
        <v>5500.8396705303276</v>
      </c>
      <c r="AE142">
        <v>4537.2443702510109</v>
      </c>
      <c r="AF142">
        <v>963.5953002793168</v>
      </c>
      <c r="AG142">
        <v>23759.408287776969</v>
      </c>
      <c r="AH142">
        <v>0</v>
      </c>
    </row>
    <row r="143" spans="1:34" x14ac:dyDescent="0.2">
      <c r="A143">
        <v>2001</v>
      </c>
      <c r="B143" t="s">
        <v>19</v>
      </c>
      <c r="C143">
        <v>22229.698</v>
      </c>
      <c r="D143">
        <v>21539.4</v>
      </c>
      <c r="E143">
        <v>9885.473</v>
      </c>
      <c r="F143">
        <v>7789.5069999999996</v>
      </c>
      <c r="G143">
        <v>2095.9659999999999</v>
      </c>
      <c r="H143">
        <v>58179.133000000002</v>
      </c>
      <c r="I143">
        <v>1972258.1541500583</v>
      </c>
      <c r="J143" s="1">
        <v>22.210434782608701</v>
      </c>
      <c r="K143">
        <v>0</v>
      </c>
      <c r="M143" s="3">
        <v>50.176135367753503</v>
      </c>
      <c r="N143">
        <v>3077.2692976052535</v>
      </c>
      <c r="O143">
        <v>2981.7109665114936</v>
      </c>
      <c r="P143">
        <v>1368.451454230539</v>
      </c>
      <c r="Q143">
        <v>1078.3057302254492</v>
      </c>
      <c r="R143">
        <v>290.14572400508962</v>
      </c>
      <c r="S143">
        <v>8053.7693198617753</v>
      </c>
      <c r="T143" s="5">
        <v>12423519</v>
      </c>
      <c r="V143">
        <f t="shared" si="9"/>
        <v>0</v>
      </c>
      <c r="W143" s="6">
        <v>13264.192099559699</v>
      </c>
      <c r="X143">
        <f t="shared" si="8"/>
        <v>0</v>
      </c>
      <c r="Y143">
        <f t="shared" si="10"/>
        <v>0</v>
      </c>
      <c r="Z143">
        <v>79.973551619291001</v>
      </c>
      <c r="AA143" s="9">
        <f t="shared" si="7"/>
        <v>3.6034435917620113</v>
      </c>
      <c r="AB143">
        <v>11154.003360322793</v>
      </c>
      <c r="AC143">
        <v>10807.6385014019</v>
      </c>
      <c r="AD143">
        <v>4960.1483142227235</v>
      </c>
      <c r="AE143">
        <v>3908.4735768006349</v>
      </c>
      <c r="AF143">
        <v>1051.6747374220884</v>
      </c>
      <c r="AG143">
        <v>29192.040529865353</v>
      </c>
      <c r="AH143">
        <v>0</v>
      </c>
    </row>
    <row r="144" spans="1:34" x14ac:dyDescent="0.2">
      <c r="A144">
        <v>2001</v>
      </c>
      <c r="B144" t="s">
        <v>20</v>
      </c>
      <c r="C144">
        <v>20903.652999999998</v>
      </c>
      <c r="D144">
        <v>16189.2</v>
      </c>
      <c r="E144">
        <v>10020.348</v>
      </c>
      <c r="F144">
        <v>7869.4030000000002</v>
      </c>
      <c r="G144">
        <v>2150.9450000000002</v>
      </c>
      <c r="H144">
        <v>50742.667000000001</v>
      </c>
      <c r="I144">
        <v>1975226.0936353917</v>
      </c>
      <c r="J144" s="1">
        <v>19.5840909090909</v>
      </c>
      <c r="K144">
        <v>0</v>
      </c>
      <c r="M144" s="2">
        <v>50.3651489088722</v>
      </c>
      <c r="N144">
        <v>2893.7041602946633</v>
      </c>
      <c r="O144">
        <v>2241.0798434054741</v>
      </c>
      <c r="P144">
        <v>1387.1222745230373</v>
      </c>
      <c r="Q144">
        <v>1089.3657773660568</v>
      </c>
      <c r="R144">
        <v>297.7564971569804</v>
      </c>
      <c r="S144">
        <v>7024.3352490756879</v>
      </c>
      <c r="T144" s="5">
        <v>12451466</v>
      </c>
      <c r="V144">
        <f t="shared" si="9"/>
        <v>0</v>
      </c>
      <c r="W144" s="6">
        <v>13195.551438193599</v>
      </c>
      <c r="X144">
        <f t="shared" si="8"/>
        <v>0</v>
      </c>
      <c r="Y144">
        <f t="shared" si="10"/>
        <v>0</v>
      </c>
      <c r="Z144">
        <v>80.093899283279001</v>
      </c>
      <c r="AA144" s="9">
        <f t="shared" si="7"/>
        <v>3.6057295596438732</v>
      </c>
      <c r="AB144">
        <v>10528.155960843931</v>
      </c>
      <c r="AC144">
        <v>8153.7146871551395</v>
      </c>
      <c r="AD144">
        <v>5046.7631913871974</v>
      </c>
      <c r="AE144">
        <v>3963.4365391892566</v>
      </c>
      <c r="AF144">
        <v>1083.3266521979413</v>
      </c>
      <c r="AG144">
        <v>25556.619794883158</v>
      </c>
      <c r="AH144">
        <v>0</v>
      </c>
    </row>
    <row r="145" spans="1:34" x14ac:dyDescent="0.2">
      <c r="A145">
        <v>2001</v>
      </c>
      <c r="B145" t="s">
        <v>21</v>
      </c>
      <c r="C145">
        <v>21750.057000000001</v>
      </c>
      <c r="D145">
        <v>17899.355</v>
      </c>
      <c r="E145">
        <v>12284.419</v>
      </c>
      <c r="F145">
        <v>10020.14</v>
      </c>
      <c r="G145">
        <v>2264.279</v>
      </c>
      <c r="H145">
        <v>55321.029000000002</v>
      </c>
      <c r="I145">
        <v>1950529.4421690006</v>
      </c>
      <c r="J145" s="1">
        <v>19.317619047619001</v>
      </c>
      <c r="K145">
        <v>0</v>
      </c>
      <c r="M145" s="3">
        <v>50.434898785092997</v>
      </c>
      <c r="N145">
        <v>3010.8723306661313</v>
      </c>
      <c r="O145">
        <v>2477.8175388814134</v>
      </c>
      <c r="P145">
        <v>1700.5388659629398</v>
      </c>
      <c r="Q145">
        <v>1387.0934809688511</v>
      </c>
      <c r="R145">
        <v>313.44538499408884</v>
      </c>
      <c r="S145">
        <v>7658.120414124829</v>
      </c>
      <c r="T145" s="5">
        <v>12170945</v>
      </c>
      <c r="V145">
        <f t="shared" si="9"/>
        <v>0</v>
      </c>
      <c r="W145" s="6">
        <v>13395.3922897307</v>
      </c>
      <c r="X145">
        <f t="shared" si="8"/>
        <v>0</v>
      </c>
      <c r="Y145">
        <f t="shared" si="10"/>
        <v>0</v>
      </c>
      <c r="Z145">
        <v>79.092469056351007</v>
      </c>
      <c r="AA145" s="9">
        <f t="shared" si="7"/>
        <v>3.6008662868748629</v>
      </c>
      <c r="AB145">
        <v>10969.619233650035</v>
      </c>
      <c r="AC145">
        <v>9027.5215774344815</v>
      </c>
      <c r="AD145">
        <v>6195.6342889867328</v>
      </c>
      <c r="AE145">
        <v>5053.6474671246169</v>
      </c>
      <c r="AF145">
        <v>1141.9868218621159</v>
      </c>
      <c r="AG145">
        <v>27901.104983021945</v>
      </c>
      <c r="AH145">
        <v>0</v>
      </c>
    </row>
    <row r="146" spans="1:34" x14ac:dyDescent="0.2">
      <c r="A146">
        <v>2002</v>
      </c>
      <c r="B146" t="s">
        <v>10</v>
      </c>
      <c r="C146">
        <v>37473.233</v>
      </c>
      <c r="D146">
        <v>23431.671999999999</v>
      </c>
      <c r="E146">
        <v>14578.63</v>
      </c>
      <c r="F146">
        <v>11986.482</v>
      </c>
      <c r="G146">
        <v>2592.1480000000001</v>
      </c>
      <c r="H146">
        <v>79678.031000000003</v>
      </c>
      <c r="I146">
        <v>1908452.5901219838</v>
      </c>
      <c r="J146" s="1">
        <v>19.6073913043478</v>
      </c>
      <c r="K146">
        <v>0</v>
      </c>
      <c r="M146" s="2">
        <v>50.900472009715898</v>
      </c>
      <c r="N146">
        <v>5187.4402159178244</v>
      </c>
      <c r="O146">
        <v>3243.6592182744316</v>
      </c>
      <c r="P146">
        <v>2018.1277541488364</v>
      </c>
      <c r="Q146">
        <v>1659.2952834940907</v>
      </c>
      <c r="R146">
        <v>358.83247065474598</v>
      </c>
      <c r="S146">
        <v>11029.873572278835</v>
      </c>
      <c r="T146" s="5">
        <v>12195513</v>
      </c>
      <c r="V146">
        <f t="shared" si="9"/>
        <v>0</v>
      </c>
      <c r="W146" s="6">
        <v>13430.533807139</v>
      </c>
      <c r="X146">
        <f t="shared" si="8"/>
        <v>0</v>
      </c>
      <c r="Y146">
        <f t="shared" si="10"/>
        <v>0</v>
      </c>
      <c r="Z146">
        <v>77.386285060063003</v>
      </c>
      <c r="AA146" s="9">
        <f t="shared" si="7"/>
        <v>3.5953858084403545</v>
      </c>
      <c r="AB146">
        <v>19074.052474300624</v>
      </c>
      <c r="AC146">
        <v>11926.831647768438</v>
      </c>
      <c r="AD146">
        <v>7420.5914825500449</v>
      </c>
      <c r="AE146">
        <v>6101.1759153596349</v>
      </c>
      <c r="AF146">
        <v>1319.4155671904107</v>
      </c>
      <c r="AG146">
        <v>40556.493867047764</v>
      </c>
      <c r="AH146">
        <v>0</v>
      </c>
    </row>
    <row r="147" spans="1:34" x14ac:dyDescent="0.2">
      <c r="A147">
        <v>2002</v>
      </c>
      <c r="B147" t="s">
        <v>11</v>
      </c>
      <c r="C147">
        <v>23300.757000000001</v>
      </c>
      <c r="D147">
        <v>15363.995999999999</v>
      </c>
      <c r="E147">
        <v>11502.458000000001</v>
      </c>
      <c r="F147">
        <v>10099.406000000001</v>
      </c>
      <c r="G147">
        <v>1403.0519999999999</v>
      </c>
      <c r="H147">
        <v>54164.557999999997</v>
      </c>
      <c r="I147">
        <v>1852299.3745820248</v>
      </c>
      <c r="J147" s="1">
        <v>20.775500000000001</v>
      </c>
      <c r="K147">
        <v>0</v>
      </c>
      <c r="M147" s="3">
        <v>50.867749849080496</v>
      </c>
      <c r="N147">
        <v>3225.53658295586</v>
      </c>
      <c r="O147">
        <v>2126.846400672197</v>
      </c>
      <c r="P147">
        <v>1592.2915754588271</v>
      </c>
      <c r="Q147">
        <v>1398.066316863607</v>
      </c>
      <c r="R147">
        <v>194.22525859522008</v>
      </c>
      <c r="S147">
        <v>7498.0294987254911</v>
      </c>
      <c r="T147" s="5">
        <v>12275211</v>
      </c>
      <c r="V147">
        <f t="shared" si="9"/>
        <v>0</v>
      </c>
      <c r="W147" s="6">
        <v>13344.498729843101</v>
      </c>
      <c r="X147">
        <f t="shared" si="8"/>
        <v>0</v>
      </c>
      <c r="Y147">
        <f t="shared" si="10"/>
        <v>0</v>
      </c>
      <c r="Z147">
        <v>75.109315347896001</v>
      </c>
      <c r="AA147" s="9">
        <f t="shared" si="7"/>
        <v>3.582136330129762</v>
      </c>
      <c r="AB147">
        <v>11852.570783702115</v>
      </c>
      <c r="AC147">
        <v>7815.3190521027336</v>
      </c>
      <c r="AD147">
        <v>5851.0415619355481</v>
      </c>
      <c r="AE147">
        <v>5137.3405803230271</v>
      </c>
      <c r="AF147">
        <v>713.70098161252088</v>
      </c>
      <c r="AG147">
        <v>27552.29187030012</v>
      </c>
      <c r="AH147">
        <v>0</v>
      </c>
    </row>
    <row r="148" spans="1:34" x14ac:dyDescent="0.2">
      <c r="A148">
        <v>2002</v>
      </c>
      <c r="B148" t="s">
        <v>12</v>
      </c>
      <c r="C148">
        <v>23518.882000000001</v>
      </c>
      <c r="D148">
        <v>12044.697</v>
      </c>
      <c r="E148">
        <v>10923.23</v>
      </c>
      <c r="F148">
        <v>9206.5849999999991</v>
      </c>
      <c r="G148">
        <v>1716.645</v>
      </c>
      <c r="H148">
        <v>52511.987000000001</v>
      </c>
      <c r="I148">
        <v>1901941.6747287365</v>
      </c>
      <c r="J148" s="1">
        <v>24.508095238095201</v>
      </c>
      <c r="K148">
        <v>0</v>
      </c>
      <c r="M148" s="2">
        <v>51.127948444496397</v>
      </c>
      <c r="N148">
        <v>3255.7317464502148</v>
      </c>
      <c r="O148">
        <v>1667.3540179024521</v>
      </c>
      <c r="P148">
        <v>1512.1087254393035</v>
      </c>
      <c r="Q148">
        <v>1274.47261570054</v>
      </c>
      <c r="R148">
        <v>237.63610973876345</v>
      </c>
      <c r="S148">
        <v>7269.2631879815108</v>
      </c>
      <c r="T148" s="5">
        <v>12221087</v>
      </c>
      <c r="V148">
        <f t="shared" si="9"/>
        <v>0</v>
      </c>
      <c r="W148" s="6">
        <v>13410.2664712966</v>
      </c>
      <c r="X148">
        <f t="shared" si="8"/>
        <v>0</v>
      </c>
      <c r="Y148">
        <f t="shared" si="10"/>
        <v>0</v>
      </c>
      <c r="Z148">
        <v>77.122272447314998</v>
      </c>
      <c r="AA148" s="9">
        <f t="shared" si="7"/>
        <v>3.5958381844074454</v>
      </c>
      <c r="AB148">
        <v>12024.721863681943</v>
      </c>
      <c r="AC148">
        <v>6158.206472455804</v>
      </c>
      <c r="AD148">
        <v>5584.8234028737634</v>
      </c>
      <c r="AE148">
        <v>4707.1380322987379</v>
      </c>
      <c r="AF148">
        <v>877.6853705750251</v>
      </c>
      <c r="AG148">
        <v>26848.301640540649</v>
      </c>
      <c r="AH148">
        <v>0</v>
      </c>
    </row>
    <row r="149" spans="1:34" x14ac:dyDescent="0.2">
      <c r="A149">
        <v>2002</v>
      </c>
      <c r="B149" t="s">
        <v>13</v>
      </c>
      <c r="C149">
        <v>38268.114999999998</v>
      </c>
      <c r="D149">
        <v>17504.295999999998</v>
      </c>
      <c r="E149">
        <v>12627.945</v>
      </c>
      <c r="F149">
        <v>11164.373</v>
      </c>
      <c r="G149">
        <v>1463.5719999999999</v>
      </c>
      <c r="H149">
        <v>74094.899000000005</v>
      </c>
      <c r="I149">
        <v>1993385.1513075032</v>
      </c>
      <c r="J149" s="1">
        <v>26.2663636363636</v>
      </c>
      <c r="K149">
        <v>0</v>
      </c>
      <c r="M149" s="3">
        <v>51.407234972561497</v>
      </c>
      <c r="N149">
        <v>5297.4761675451946</v>
      </c>
      <c r="O149">
        <v>2423.1293046353776</v>
      </c>
      <c r="P149">
        <v>1748.09335872884</v>
      </c>
      <c r="Q149">
        <v>1545.4902833098795</v>
      </c>
      <c r="R149">
        <v>202.60307541896054</v>
      </c>
      <c r="S149">
        <v>10256.997544539841</v>
      </c>
      <c r="T149" s="5">
        <v>12352690</v>
      </c>
      <c r="V149">
        <f t="shared" si="9"/>
        <v>0</v>
      </c>
      <c r="W149" s="6">
        <v>13462.213094631699</v>
      </c>
      <c r="X149">
        <f t="shared" si="8"/>
        <v>0</v>
      </c>
      <c r="Y149">
        <f t="shared" si="10"/>
        <v>0</v>
      </c>
      <c r="Z149">
        <v>80.830235108810996</v>
      </c>
      <c r="AA149" s="9">
        <f t="shared" si="7"/>
        <v>3.6185980872335457</v>
      </c>
      <c r="AB149">
        <v>19672.579797620052</v>
      </c>
      <c r="AC149">
        <v>8998.4745750126822</v>
      </c>
      <c r="AD149">
        <v>6491.6773583558315</v>
      </c>
      <c r="AE149">
        <v>5739.2954613232132</v>
      </c>
      <c r="AF149">
        <v>752.38189703261776</v>
      </c>
      <c r="AG149">
        <v>38090.138831612123</v>
      </c>
      <c r="AH149">
        <v>0</v>
      </c>
    </row>
    <row r="150" spans="1:34" x14ac:dyDescent="0.2">
      <c r="A150">
        <v>2002</v>
      </c>
      <c r="B150" t="s">
        <v>14</v>
      </c>
      <c r="C150">
        <v>24933.439999999999</v>
      </c>
      <c r="D150">
        <v>21157.563999999998</v>
      </c>
      <c r="E150">
        <v>11154.002</v>
      </c>
      <c r="F150">
        <v>9699.7579999999998</v>
      </c>
      <c r="G150">
        <v>1454.2439999999999</v>
      </c>
      <c r="H150">
        <v>61754.106</v>
      </c>
      <c r="I150">
        <v>2023958.0311627064</v>
      </c>
      <c r="J150" s="1">
        <v>27.003913043478299</v>
      </c>
      <c r="K150">
        <v>0</v>
      </c>
      <c r="M150" s="2">
        <v>51.511429231397599</v>
      </c>
      <c r="N150">
        <v>3451.5497869418982</v>
      </c>
      <c r="O150">
        <v>2928.8531994145042</v>
      </c>
      <c r="P150">
        <v>1544.0546200864985</v>
      </c>
      <c r="Q150">
        <v>1342.7428248283418</v>
      </c>
      <c r="R150">
        <v>201.31179525815662</v>
      </c>
      <c r="S150">
        <v>8548.6547948091957</v>
      </c>
      <c r="T150" s="5">
        <v>12338063</v>
      </c>
      <c r="V150">
        <f t="shared" si="9"/>
        <v>0</v>
      </c>
      <c r="W150" s="6">
        <v>13459.1949636915</v>
      </c>
      <c r="X150">
        <f t="shared" si="8"/>
        <v>0</v>
      </c>
      <c r="Y150">
        <f t="shared" si="10"/>
        <v>0</v>
      </c>
      <c r="Z150">
        <v>82.069941878487995</v>
      </c>
      <c r="AA150" s="9">
        <f t="shared" si="7"/>
        <v>3.6260877258008986</v>
      </c>
      <c r="AB150">
        <v>12843.571300552981</v>
      </c>
      <c r="AC150">
        <v>10898.563606947655</v>
      </c>
      <c r="AD150">
        <v>5745.5858466986729</v>
      </c>
      <c r="AE150">
        <v>4996.4839777868274</v>
      </c>
      <c r="AF150">
        <v>749.1018689118456</v>
      </c>
      <c r="AG150">
        <v>31810.42260967226</v>
      </c>
      <c r="AH150">
        <v>0</v>
      </c>
    </row>
    <row r="151" spans="1:34" x14ac:dyDescent="0.2">
      <c r="A151">
        <v>2002</v>
      </c>
      <c r="B151" t="s">
        <v>15</v>
      </c>
      <c r="C151">
        <v>26783.080999999998</v>
      </c>
      <c r="D151">
        <v>17489.824000000001</v>
      </c>
      <c r="E151">
        <v>10866.099</v>
      </c>
      <c r="F151">
        <v>8471.4220000000005</v>
      </c>
      <c r="G151">
        <v>2394.6770000000001</v>
      </c>
      <c r="H151">
        <v>58618.637999999999</v>
      </c>
      <c r="I151">
        <v>1966036.5462809459</v>
      </c>
      <c r="J151" s="1">
        <v>25.521000000000001</v>
      </c>
      <c r="K151">
        <v>0</v>
      </c>
      <c r="M151" s="3">
        <v>51.762586176959203</v>
      </c>
      <c r="N151">
        <v>3707.5966059716425</v>
      </c>
      <c r="O151">
        <v>2421.125937730666</v>
      </c>
      <c r="P151">
        <v>1504.2000497460267</v>
      </c>
      <c r="Q151">
        <v>1172.7035980271839</v>
      </c>
      <c r="R151">
        <v>331.49645171884282</v>
      </c>
      <c r="S151">
        <v>8114.6102382873869</v>
      </c>
      <c r="T151" s="5">
        <v>12288156</v>
      </c>
      <c r="V151">
        <f t="shared" si="9"/>
        <v>0</v>
      </c>
      <c r="W151" s="6">
        <v>13511.221194665701</v>
      </c>
      <c r="X151">
        <f t="shared" si="8"/>
        <v>0</v>
      </c>
      <c r="Y151">
        <f t="shared" si="10"/>
        <v>0</v>
      </c>
      <c r="Z151">
        <v>79.721270204188997</v>
      </c>
      <c r="AA151" s="9">
        <f t="shared" si="7"/>
        <v>3.6155901762721863</v>
      </c>
      <c r="AB151">
        <v>13863.615383469785</v>
      </c>
      <c r="AC151">
        <v>9053.185220198493</v>
      </c>
      <c r="AD151">
        <v>5624.5738589487019</v>
      </c>
      <c r="AE151">
        <v>4385.027113163881</v>
      </c>
      <c r="AF151">
        <v>1239.5467457848215</v>
      </c>
      <c r="AG151">
        <v>30342.523010509754</v>
      </c>
      <c r="AH151">
        <v>0</v>
      </c>
    </row>
    <row r="152" spans="1:34" x14ac:dyDescent="0.2">
      <c r="A152">
        <v>2002</v>
      </c>
      <c r="B152" t="s">
        <v>16</v>
      </c>
      <c r="C152">
        <v>26042.812999999998</v>
      </c>
      <c r="D152">
        <v>18296.77</v>
      </c>
      <c r="E152">
        <v>10970.589</v>
      </c>
      <c r="F152">
        <v>9529.2240000000002</v>
      </c>
      <c r="G152">
        <v>1441.365</v>
      </c>
      <c r="H152">
        <v>59926.455999999998</v>
      </c>
      <c r="I152">
        <v>1971114.6569412525</v>
      </c>
      <c r="J152" s="1">
        <v>26.93</v>
      </c>
      <c r="K152">
        <v>0</v>
      </c>
      <c r="M152" s="2">
        <v>51.911181353361798</v>
      </c>
      <c r="N152">
        <v>3605.1209003457884</v>
      </c>
      <c r="O152">
        <v>2532.8319155008257</v>
      </c>
      <c r="P152">
        <v>1518.6646578080336</v>
      </c>
      <c r="Q152">
        <v>1319.1357095900776</v>
      </c>
      <c r="R152">
        <v>199.52894821795584</v>
      </c>
      <c r="S152">
        <v>8295.6522019818785</v>
      </c>
      <c r="T152" s="5">
        <v>12368684</v>
      </c>
      <c r="V152">
        <f t="shared" si="9"/>
        <v>0</v>
      </c>
      <c r="W152" s="6">
        <v>13582.045755073401</v>
      </c>
      <c r="X152">
        <f t="shared" si="8"/>
        <v>0</v>
      </c>
      <c r="Y152">
        <f t="shared" si="10"/>
        <v>0</v>
      </c>
      <c r="Z152">
        <v>79.927183686744996</v>
      </c>
      <c r="AA152" s="9">
        <f t="shared" si="7"/>
        <v>3.6179554227640667</v>
      </c>
      <c r="AB152">
        <v>13519.131885946883</v>
      </c>
      <c r="AC152">
        <v>9498.0694565074955</v>
      </c>
      <c r="AD152">
        <v>5694.9623513219613</v>
      </c>
      <c r="AE152">
        <v>4946.7327522080777</v>
      </c>
      <c r="AF152">
        <v>748.2295991138833</v>
      </c>
      <c r="AG152">
        <v>31108.531252802564</v>
      </c>
      <c r="AH152">
        <v>0</v>
      </c>
    </row>
    <row r="153" spans="1:34" x14ac:dyDescent="0.2">
      <c r="A153">
        <v>2002</v>
      </c>
      <c r="B153" t="s">
        <v>17</v>
      </c>
      <c r="C153">
        <v>24786.78</v>
      </c>
      <c r="D153">
        <v>17806.865000000002</v>
      </c>
      <c r="E153">
        <v>11671.429</v>
      </c>
      <c r="F153">
        <v>9325.6229999999996</v>
      </c>
      <c r="G153">
        <v>2345.806</v>
      </c>
      <c r="H153">
        <v>58209.459000000003</v>
      </c>
      <c r="I153">
        <v>1980450.8840731757</v>
      </c>
      <c r="J153" s="1">
        <v>28.381363636363599</v>
      </c>
      <c r="K153">
        <v>0</v>
      </c>
      <c r="M153" s="3">
        <v>52.108560301264298</v>
      </c>
      <c r="N153">
        <v>3431.2475626297737</v>
      </c>
      <c r="O153">
        <v>2465.0140974070628</v>
      </c>
      <c r="P153">
        <v>1615.6823237490494</v>
      </c>
      <c r="Q153">
        <v>1290.9511113889805</v>
      </c>
      <c r="R153">
        <v>324.73121236006853</v>
      </c>
      <c r="S153">
        <v>8057.9673646898764</v>
      </c>
      <c r="T153" s="5">
        <v>12340462</v>
      </c>
      <c r="V153">
        <f t="shared" si="9"/>
        <v>0</v>
      </c>
      <c r="W153" s="6">
        <v>13503.7513542508</v>
      </c>
      <c r="X153">
        <f t="shared" si="8"/>
        <v>0</v>
      </c>
      <c r="Y153">
        <f t="shared" si="10"/>
        <v>0</v>
      </c>
      <c r="Z153">
        <v>80.305760518024996</v>
      </c>
      <c r="AA153" s="9">
        <f t="shared" si="7"/>
        <v>3.6216557736267849</v>
      </c>
      <c r="AB153">
        <v>12916.034203041718</v>
      </c>
      <c r="AC153">
        <v>9278.9009862897274</v>
      </c>
      <c r="AD153">
        <v>6081.8136184842488</v>
      </c>
      <c r="AE153">
        <v>4859.4478844235718</v>
      </c>
      <c r="AF153">
        <v>1222.365734060676</v>
      </c>
      <c r="AG153">
        <v>30332.111044054716</v>
      </c>
      <c r="AH153">
        <v>0</v>
      </c>
    </row>
    <row r="154" spans="1:34" x14ac:dyDescent="0.2">
      <c r="A154">
        <v>2002</v>
      </c>
      <c r="B154" t="s">
        <v>18</v>
      </c>
      <c r="C154">
        <v>22266.678</v>
      </c>
      <c r="D154">
        <v>17961.687999999998</v>
      </c>
      <c r="E154">
        <v>10047.626</v>
      </c>
      <c r="F154">
        <v>7869.7150000000001</v>
      </c>
      <c r="G154">
        <v>2177.9110000000001</v>
      </c>
      <c r="H154">
        <v>54409.953999999998</v>
      </c>
      <c r="I154">
        <v>1932963.4021473934</v>
      </c>
      <c r="J154" s="1">
        <v>29.632857142857102</v>
      </c>
      <c r="K154">
        <v>0</v>
      </c>
      <c r="M154" s="2">
        <v>52.4219835649941</v>
      </c>
      <c r="N154">
        <v>3082.3884593062107</v>
      </c>
      <c r="O154">
        <v>2486.4463302904387</v>
      </c>
      <c r="P154">
        <v>1390.8983830378752</v>
      </c>
      <c r="Q154">
        <v>1089.4089676973358</v>
      </c>
      <c r="R154">
        <v>301.48941534053932</v>
      </c>
      <c r="S154">
        <v>7531.99980172084</v>
      </c>
      <c r="T154" s="5">
        <v>12400521</v>
      </c>
      <c r="V154">
        <f t="shared" si="9"/>
        <v>0</v>
      </c>
      <c r="W154" s="6">
        <v>13509.7681678345</v>
      </c>
      <c r="X154">
        <f t="shared" si="8"/>
        <v>0</v>
      </c>
      <c r="Y154">
        <f t="shared" si="10"/>
        <v>0</v>
      </c>
      <c r="Z154">
        <v>78.380179640557003</v>
      </c>
      <c r="AA154" s="9">
        <f t="shared" si="7"/>
        <v>3.6137197044466078</v>
      </c>
      <c r="AB154">
        <v>11672.634281630157</v>
      </c>
      <c r="AC154">
        <v>9415.8731313555163</v>
      </c>
      <c r="AD154">
        <v>5267.1648503920742</v>
      </c>
      <c r="AE154">
        <v>4125.4607039118755</v>
      </c>
      <c r="AF154">
        <v>1141.7041464801987</v>
      </c>
      <c r="AG154">
        <v>28522.777143600848</v>
      </c>
      <c r="AH154">
        <v>0</v>
      </c>
    </row>
    <row r="155" spans="1:34" x14ac:dyDescent="0.2">
      <c r="A155">
        <v>2002</v>
      </c>
      <c r="B155" t="s">
        <v>19</v>
      </c>
      <c r="C155">
        <v>23908.814999999999</v>
      </c>
      <c r="D155">
        <v>18384.437999999998</v>
      </c>
      <c r="E155">
        <v>11147.143</v>
      </c>
      <c r="F155">
        <v>8589.8950000000004</v>
      </c>
      <c r="G155">
        <v>2557.248</v>
      </c>
      <c r="H155">
        <v>58174.319000000003</v>
      </c>
      <c r="I155">
        <v>2012559.4605992693</v>
      </c>
      <c r="J155" s="1">
        <v>28.8539130434783</v>
      </c>
      <c r="K155">
        <v>0</v>
      </c>
      <c r="M155" s="3">
        <v>52.653036086685702</v>
      </c>
      <c r="N155">
        <v>3309.7103857022239</v>
      </c>
      <c r="O155">
        <v>2544.9678448680379</v>
      </c>
      <c r="P155">
        <v>1543.1051249511047</v>
      </c>
      <c r="Q155">
        <v>1189.1038804554557</v>
      </c>
      <c r="R155">
        <v>354.00124449564908</v>
      </c>
      <c r="S155">
        <v>8053.1029151990269</v>
      </c>
      <c r="T155" s="5">
        <v>12457620</v>
      </c>
      <c r="V155">
        <f t="shared" si="9"/>
        <v>0</v>
      </c>
      <c r="W155" s="6">
        <v>13496.357182580099</v>
      </c>
      <c r="X155">
        <f t="shared" si="8"/>
        <v>0</v>
      </c>
      <c r="Y155">
        <f t="shared" si="10"/>
        <v>0</v>
      </c>
      <c r="Z155">
        <v>81.607738606861005</v>
      </c>
      <c r="AA155" s="9">
        <f t="shared" si="7"/>
        <v>3.6331547620876412</v>
      </c>
      <c r="AB155">
        <v>12588.716989848923</v>
      </c>
      <c r="AC155">
        <v>9679.9647744743579</v>
      </c>
      <c r="AD155">
        <v>5869.3092264244588</v>
      </c>
      <c r="AE155">
        <v>4522.8405141584108</v>
      </c>
      <c r="AF155">
        <v>1346.4687122660484</v>
      </c>
      <c r="AG155">
        <v>30630.545176253658</v>
      </c>
      <c r="AH155">
        <v>0</v>
      </c>
    </row>
    <row r="156" spans="1:34" x14ac:dyDescent="0.2">
      <c r="A156">
        <v>2002</v>
      </c>
      <c r="B156" t="s">
        <v>20</v>
      </c>
      <c r="C156">
        <v>21580.504000000001</v>
      </c>
      <c r="D156">
        <v>19405.911</v>
      </c>
      <c r="E156">
        <v>10365.788</v>
      </c>
      <c r="F156">
        <v>8101.9030000000002</v>
      </c>
      <c r="G156">
        <v>2263.8850000000002</v>
      </c>
      <c r="H156">
        <v>56732.574999999997</v>
      </c>
      <c r="I156">
        <v>1975257.7297895972</v>
      </c>
      <c r="J156" s="1">
        <v>26.3247619047619</v>
      </c>
      <c r="K156">
        <v>0</v>
      </c>
      <c r="M156" s="2">
        <v>53.0788772813736</v>
      </c>
      <c r="N156">
        <v>2987.401015796408</v>
      </c>
      <c r="O156">
        <v>2686.3709130173556</v>
      </c>
      <c r="P156">
        <v>1434.9417233596685</v>
      </c>
      <c r="Q156">
        <v>1121.5508800018742</v>
      </c>
      <c r="R156">
        <v>313.39084335779421</v>
      </c>
      <c r="S156">
        <v>7853.5215018030112</v>
      </c>
      <c r="T156" s="5">
        <v>12472617</v>
      </c>
      <c r="V156">
        <f t="shared" si="9"/>
        <v>0</v>
      </c>
      <c r="W156" s="6">
        <v>13534.0823331786</v>
      </c>
      <c r="X156">
        <f t="shared" si="8"/>
        <v>0</v>
      </c>
      <c r="Y156">
        <f t="shared" si="10"/>
        <v>0</v>
      </c>
      <c r="Z156">
        <v>80.095182105006003</v>
      </c>
      <c r="AA156" s="9">
        <f t="shared" si="7"/>
        <v>3.628528121276184</v>
      </c>
      <c r="AB156">
        <v>11454.689234861922</v>
      </c>
      <c r="AC156">
        <v>10300.439685022582</v>
      </c>
      <c r="AD156">
        <v>5502.0438917673519</v>
      </c>
      <c r="AE156">
        <v>4300.3991508259269</v>
      </c>
      <c r="AF156">
        <v>1201.644740941425</v>
      </c>
      <c r="AG156">
        <v>30113.013862813241</v>
      </c>
      <c r="AH156">
        <v>0</v>
      </c>
    </row>
    <row r="157" spans="1:34" x14ac:dyDescent="0.2">
      <c r="A157">
        <v>2002</v>
      </c>
      <c r="B157" t="s">
        <v>21</v>
      </c>
      <c r="C157">
        <v>25517.238000000001</v>
      </c>
      <c r="D157">
        <v>19593.929</v>
      </c>
      <c r="E157">
        <v>10402.280000000001</v>
      </c>
      <c r="F157">
        <v>8177.02</v>
      </c>
      <c r="G157">
        <v>2225.2600000000002</v>
      </c>
      <c r="H157">
        <v>60008.792000000001</v>
      </c>
      <c r="I157">
        <v>1985006.9814290553</v>
      </c>
      <c r="J157" s="1">
        <v>29.548636363636401</v>
      </c>
      <c r="K157">
        <v>0</v>
      </c>
      <c r="M157" s="3">
        <v>53.309929803065103</v>
      </c>
      <c r="N157">
        <v>3532.3652645702205</v>
      </c>
      <c r="O157">
        <v>2712.3983479738331</v>
      </c>
      <c r="P157">
        <v>1439.9933309527275</v>
      </c>
      <c r="Q157">
        <v>1131.949367548948</v>
      </c>
      <c r="R157">
        <v>308.0439634037794</v>
      </c>
      <c r="S157">
        <v>8307.050019661976</v>
      </c>
      <c r="T157" s="5">
        <v>12232301</v>
      </c>
      <c r="V157">
        <f t="shared" si="9"/>
        <v>0</v>
      </c>
      <c r="W157" s="6">
        <v>13617.9554812608</v>
      </c>
      <c r="X157">
        <f t="shared" si="8"/>
        <v>0</v>
      </c>
      <c r="Y157">
        <f t="shared" si="10"/>
        <v>0</v>
      </c>
      <c r="Z157">
        <v>80.490506762479001</v>
      </c>
      <c r="AA157" s="9">
        <f t="shared" si="7"/>
        <v>3.6325527723464774</v>
      </c>
      <c r="AB157">
        <v>13603.221665481055</v>
      </c>
      <c r="AC157">
        <v>10445.509795562417</v>
      </c>
      <c r="AD157">
        <v>5545.4481659182811</v>
      </c>
      <c r="AE157">
        <v>4359.1636219825941</v>
      </c>
      <c r="AF157">
        <v>1186.2845439356865</v>
      </c>
      <c r="AG157">
        <v>31990.644890867348</v>
      </c>
      <c r="AH157">
        <v>0</v>
      </c>
    </row>
    <row r="158" spans="1:34" x14ac:dyDescent="0.2">
      <c r="A158">
        <v>2003</v>
      </c>
      <c r="B158" t="s">
        <v>10</v>
      </c>
      <c r="C158">
        <v>36763.910000000003</v>
      </c>
      <c r="D158">
        <v>26836.697</v>
      </c>
      <c r="E158">
        <v>12914.144</v>
      </c>
      <c r="F158">
        <v>9596.2659999999996</v>
      </c>
      <c r="G158">
        <v>3317.8780000000002</v>
      </c>
      <c r="H158">
        <v>81108.013999999996</v>
      </c>
      <c r="I158">
        <v>1954966.5114893829</v>
      </c>
      <c r="J158" s="1">
        <v>32.911739130434803</v>
      </c>
      <c r="K158">
        <v>0</v>
      </c>
      <c r="M158" s="2">
        <v>53.525440675315501</v>
      </c>
      <c r="N158">
        <v>5089.248243629886</v>
      </c>
      <c r="O158">
        <v>3715.0186982852861</v>
      </c>
      <c r="P158">
        <v>1787.7120434138649</v>
      </c>
      <c r="Q158">
        <v>1328.4163704542086</v>
      </c>
      <c r="R158">
        <v>459.29567295965632</v>
      </c>
      <c r="S158">
        <v>11227.826903988398</v>
      </c>
      <c r="T158" s="5">
        <v>12269469</v>
      </c>
      <c r="V158">
        <f t="shared" si="9"/>
        <v>0</v>
      </c>
      <c r="W158" s="6">
        <v>13593.5339746635</v>
      </c>
      <c r="X158">
        <f t="shared" si="8"/>
        <v>0</v>
      </c>
      <c r="Y158">
        <f t="shared" si="10"/>
        <v>0</v>
      </c>
      <c r="Z158">
        <v>79.272388805489996</v>
      </c>
      <c r="AA158" s="9">
        <f t="shared" si="7"/>
        <v>3.6276821970131583</v>
      </c>
      <c r="AB158">
        <v>19678.044836976387</v>
      </c>
      <c r="AC158">
        <v>14364.460331949176</v>
      </c>
      <c r="AD158">
        <v>6912.3524854448169</v>
      </c>
      <c r="AE158">
        <v>5136.4436648754718</v>
      </c>
      <c r="AF158">
        <v>1775.9088205693447</v>
      </c>
      <c r="AG158">
        <v>43413.421916496591</v>
      </c>
      <c r="AH158">
        <v>0</v>
      </c>
    </row>
    <row r="159" spans="1:34" x14ac:dyDescent="0.2">
      <c r="A159">
        <v>2003</v>
      </c>
      <c r="B159" t="s">
        <v>11</v>
      </c>
      <c r="C159">
        <v>25060.393</v>
      </c>
      <c r="D159">
        <v>15534.252</v>
      </c>
      <c r="E159">
        <v>9498</v>
      </c>
      <c r="F159">
        <v>7659.1109999999999</v>
      </c>
      <c r="G159">
        <v>1838.8889999999999</v>
      </c>
      <c r="H159">
        <v>55064.044000000002</v>
      </c>
      <c r="I159">
        <v>1903254.4627745841</v>
      </c>
      <c r="J159" s="1">
        <v>35.914999999999999</v>
      </c>
      <c r="K159">
        <v>0</v>
      </c>
      <c r="M159" s="3">
        <v>53.674122454969499</v>
      </c>
      <c r="N159">
        <v>3469.1239604254461</v>
      </c>
      <c r="O159">
        <v>2150.4150322178471</v>
      </c>
      <c r="P159">
        <v>1314.813354128999</v>
      </c>
      <c r="Q159">
        <v>1060.2549403617932</v>
      </c>
      <c r="R159">
        <v>254.55841376720579</v>
      </c>
      <c r="S159">
        <v>7622.5458394974503</v>
      </c>
      <c r="T159" s="5">
        <v>12321596</v>
      </c>
      <c r="V159">
        <f t="shared" si="9"/>
        <v>0</v>
      </c>
      <c r="W159" s="6">
        <v>13662.4551269644</v>
      </c>
      <c r="X159">
        <f t="shared" si="8"/>
        <v>0</v>
      </c>
      <c r="Y159">
        <f t="shared" si="10"/>
        <v>0</v>
      </c>
      <c r="Z159">
        <v>77.175504993130005</v>
      </c>
      <c r="AA159" s="9">
        <f t="shared" si="7"/>
        <v>3.6172444326114137</v>
      </c>
      <c r="AB159">
        <v>13450.946026516604</v>
      </c>
      <c r="AC159">
        <v>8337.8734409435492</v>
      </c>
      <c r="AD159">
        <v>5097.9681507730029</v>
      </c>
      <c r="AE159">
        <v>4110.9606171020387</v>
      </c>
      <c r="AF159">
        <v>987.00753367096399</v>
      </c>
      <c r="AG159">
        <v>29555.142405218285</v>
      </c>
      <c r="AH159">
        <v>0</v>
      </c>
    </row>
    <row r="160" spans="1:34" x14ac:dyDescent="0.2">
      <c r="A160">
        <v>2003</v>
      </c>
      <c r="B160" t="s">
        <v>12</v>
      </c>
      <c r="C160">
        <v>36663.141000000003</v>
      </c>
      <c r="D160">
        <v>21281.350999999999</v>
      </c>
      <c r="E160">
        <v>9640.1830000000009</v>
      </c>
      <c r="F160">
        <v>7300.9319999999998</v>
      </c>
      <c r="G160">
        <v>2339.2510000000002</v>
      </c>
      <c r="H160">
        <v>75246.127999999997</v>
      </c>
      <c r="I160">
        <v>1981289.2450867442</v>
      </c>
      <c r="J160" s="1">
        <v>33.219047619047601</v>
      </c>
      <c r="K160">
        <v>0</v>
      </c>
      <c r="M160" s="2">
        <v>54.012930412786197</v>
      </c>
      <c r="N160">
        <v>5075.2987356406011</v>
      </c>
      <c r="O160">
        <v>2945.9891017800092</v>
      </c>
      <c r="P160">
        <v>1334.4958248733794</v>
      </c>
      <c r="Q160">
        <v>1010.6720247618174</v>
      </c>
      <c r="R160">
        <v>323.82380011156192</v>
      </c>
      <c r="S160">
        <v>10416.362807001473</v>
      </c>
      <c r="T160" s="5">
        <v>12348257</v>
      </c>
      <c r="V160">
        <f t="shared" si="9"/>
        <v>0</v>
      </c>
      <c r="W160" s="6">
        <v>13602.7142719166</v>
      </c>
      <c r="X160">
        <f t="shared" si="8"/>
        <v>0</v>
      </c>
      <c r="Y160">
        <f t="shared" si="10"/>
        <v>0</v>
      </c>
      <c r="Z160">
        <v>80.339755412483001</v>
      </c>
      <c r="AA160" s="9">
        <f t="shared" si="7"/>
        <v>3.6374282453203355</v>
      </c>
      <c r="AB160">
        <v>19802.836835471688</v>
      </c>
      <c r="AC160">
        <v>11494.68130653078</v>
      </c>
      <c r="AD160">
        <v>5206.9453354552452</v>
      </c>
      <c r="AE160">
        <v>3943.4473206448397</v>
      </c>
      <c r="AF160">
        <v>1263.4980148104053</v>
      </c>
      <c r="AG160">
        <v>40642.638754956031</v>
      </c>
      <c r="AH160">
        <v>0</v>
      </c>
    </row>
    <row r="161" spans="1:34" x14ac:dyDescent="0.2">
      <c r="A161">
        <v>2003</v>
      </c>
      <c r="B161" t="s">
        <v>13</v>
      </c>
      <c r="C161">
        <v>32007.511999999999</v>
      </c>
      <c r="D161">
        <v>20808.944</v>
      </c>
      <c r="E161">
        <v>7438.1130000000003</v>
      </c>
      <c r="F161">
        <v>4835.4409999999998</v>
      </c>
      <c r="G161">
        <v>2602.672</v>
      </c>
      <c r="H161">
        <v>65661.289999999994</v>
      </c>
      <c r="I161">
        <v>1971700.2357787131</v>
      </c>
      <c r="J161" s="1">
        <v>28.357727272727299</v>
      </c>
      <c r="K161">
        <v>0</v>
      </c>
      <c r="M161" s="3">
        <v>54.105144199470402</v>
      </c>
      <c r="N161">
        <v>4430.8174573640954</v>
      </c>
      <c r="O161">
        <v>2880.5935414321443</v>
      </c>
      <c r="P161">
        <v>1029.6620659002433</v>
      </c>
      <c r="Q161">
        <v>669.37275214812394</v>
      </c>
      <c r="R161">
        <v>360.28931375211943</v>
      </c>
      <c r="S161">
        <v>9089.5284208609064</v>
      </c>
      <c r="T161" s="5">
        <v>12337553</v>
      </c>
      <c r="V161">
        <f t="shared" si="9"/>
        <v>0</v>
      </c>
      <c r="W161" s="6">
        <v>13674.032404810299</v>
      </c>
      <c r="X161">
        <f t="shared" si="8"/>
        <v>0</v>
      </c>
      <c r="Y161">
        <f t="shared" si="10"/>
        <v>0</v>
      </c>
      <c r="Z161">
        <v>79.950928458334005</v>
      </c>
      <c r="AA161" s="9">
        <f t="shared" si="7"/>
        <v>3.636062070353987</v>
      </c>
      <c r="AB161">
        <v>17317.710522262791</v>
      </c>
      <c r="AC161">
        <v>11258.709157587044</v>
      </c>
      <c r="AD161">
        <v>4024.4017643695538</v>
      </c>
      <c r="AE161">
        <v>2616.2223257303135</v>
      </c>
      <c r="AF161">
        <v>1408.1794386392403</v>
      </c>
      <c r="AG161">
        <v>35526.135637732434</v>
      </c>
      <c r="AH161">
        <v>0</v>
      </c>
    </row>
    <row r="162" spans="1:34" x14ac:dyDescent="0.2">
      <c r="A162">
        <v>2003</v>
      </c>
      <c r="B162" t="s">
        <v>14</v>
      </c>
      <c r="C162">
        <v>25550.05</v>
      </c>
      <c r="D162">
        <v>23660.809000000001</v>
      </c>
      <c r="E162">
        <v>8100.2539999999999</v>
      </c>
      <c r="F162">
        <v>5548.549</v>
      </c>
      <c r="G162">
        <v>2551.7049999999999</v>
      </c>
      <c r="H162">
        <v>61807.192999999999</v>
      </c>
      <c r="I162">
        <v>2029345.9659692165</v>
      </c>
      <c r="J162" s="1">
        <v>28.223636363636398</v>
      </c>
      <c r="K162">
        <v>0</v>
      </c>
      <c r="M162" s="2">
        <v>53.9305596707487</v>
      </c>
      <c r="N162">
        <v>3536.9074477430649</v>
      </c>
      <c r="O162">
        <v>3275.3787789740586</v>
      </c>
      <c r="P162">
        <v>1121.3226080266204</v>
      </c>
      <c r="Q162">
        <v>768.08868406391912</v>
      </c>
      <c r="R162">
        <v>353.23392396270134</v>
      </c>
      <c r="S162">
        <v>8556.0036573624329</v>
      </c>
      <c r="T162" s="5">
        <v>12269056</v>
      </c>
      <c r="V162">
        <f t="shared" si="9"/>
        <v>0</v>
      </c>
      <c r="W162" s="6">
        <v>13689.630458650399</v>
      </c>
      <c r="X162">
        <f t="shared" si="8"/>
        <v>0</v>
      </c>
      <c r="Y162">
        <f t="shared" si="10"/>
        <v>0</v>
      </c>
      <c r="Z162">
        <v>82.288418491938998</v>
      </c>
      <c r="AA162" s="9">
        <f t="shared" si="7"/>
        <v>3.647173642915889</v>
      </c>
      <c r="AB162">
        <v>13779.284961156129</v>
      </c>
      <c r="AC162">
        <v>12760.406716326879</v>
      </c>
      <c r="AD162">
        <v>4368.5123169522085</v>
      </c>
      <c r="AE162">
        <v>2992.3635293057305</v>
      </c>
      <c r="AF162">
        <v>1376.148787646478</v>
      </c>
      <c r="AG162">
        <v>33332.965101679816</v>
      </c>
      <c r="AH162">
        <v>0</v>
      </c>
    </row>
    <row r="163" spans="1:34" x14ac:dyDescent="0.2">
      <c r="A163">
        <v>2003</v>
      </c>
      <c r="B163" t="s">
        <v>15</v>
      </c>
      <c r="C163">
        <v>28326.147000000001</v>
      </c>
      <c r="D163">
        <v>21124.596000000001</v>
      </c>
      <c r="E163">
        <v>10042.790000000001</v>
      </c>
      <c r="F163">
        <v>7467.5410000000002</v>
      </c>
      <c r="G163">
        <v>2575.2489999999998</v>
      </c>
      <c r="H163">
        <v>63891.33</v>
      </c>
      <c r="I163">
        <v>2008505.8994059758</v>
      </c>
      <c r="J163" s="1">
        <v>30.724761904761898</v>
      </c>
      <c r="K163">
        <v>0</v>
      </c>
      <c r="M163" s="3">
        <v>53.975112399146603</v>
      </c>
      <c r="N163">
        <v>3921.2040794505251</v>
      </c>
      <c r="O163">
        <v>2924.2894210760205</v>
      </c>
      <c r="P163">
        <v>1390.2289329030505</v>
      </c>
      <c r="Q163">
        <v>1033.7358000953695</v>
      </c>
      <c r="R163">
        <v>356.49313280768064</v>
      </c>
      <c r="S163">
        <v>8844.5118864037431</v>
      </c>
      <c r="T163" s="5">
        <v>12270626</v>
      </c>
      <c r="V163">
        <f t="shared" si="9"/>
        <v>0</v>
      </c>
      <c r="W163" s="6">
        <v>13860.4640738138</v>
      </c>
      <c r="X163">
        <f t="shared" si="8"/>
        <v>0</v>
      </c>
      <c r="Y163">
        <f t="shared" si="10"/>
        <v>0</v>
      </c>
      <c r="Z163">
        <v>81.443369817383996</v>
      </c>
      <c r="AA163" s="9">
        <f t="shared" si="7"/>
        <v>3.6430492902140768</v>
      </c>
      <c r="AB163">
        <v>15289.069681597495</v>
      </c>
      <c r="AC163">
        <v>11402.024434865629</v>
      </c>
      <c r="AD163">
        <v>5420.6071905102563</v>
      </c>
      <c r="AE163">
        <v>4030.6136482023567</v>
      </c>
      <c r="AF163">
        <v>1389.9935423078989</v>
      </c>
      <c r="AG163">
        <v>34485.41718080968</v>
      </c>
      <c r="AH163">
        <v>0</v>
      </c>
    </row>
    <row r="164" spans="1:34" x14ac:dyDescent="0.2">
      <c r="A164">
        <v>2003</v>
      </c>
      <c r="B164" t="s">
        <v>16</v>
      </c>
      <c r="C164">
        <v>26236.996999999999</v>
      </c>
      <c r="D164">
        <v>20303.234</v>
      </c>
      <c r="E164">
        <v>11507.058000000001</v>
      </c>
      <c r="F164">
        <v>8898.9480000000003</v>
      </c>
      <c r="G164">
        <v>2608.11</v>
      </c>
      <c r="H164">
        <v>62153.31</v>
      </c>
      <c r="I164">
        <v>1995986.0900493483</v>
      </c>
      <c r="J164" s="1">
        <v>30.747391304347801</v>
      </c>
      <c r="K164">
        <v>0</v>
      </c>
      <c r="M164" s="2">
        <v>54.053338701333502</v>
      </c>
      <c r="N164">
        <v>3632.001898067223</v>
      </c>
      <c r="O164">
        <v>2810.5878285118902</v>
      </c>
      <c r="P164">
        <v>1592.9283559840949</v>
      </c>
      <c r="Q164">
        <v>1231.8862569066694</v>
      </c>
      <c r="R164">
        <v>361.04209907742512</v>
      </c>
      <c r="S164">
        <v>8603.9168236807182</v>
      </c>
      <c r="T164" s="5">
        <v>12270143</v>
      </c>
      <c r="V164">
        <f t="shared" si="9"/>
        <v>0</v>
      </c>
      <c r="W164" s="6">
        <v>13894.591249687701</v>
      </c>
      <c r="X164">
        <f t="shared" si="8"/>
        <v>0</v>
      </c>
      <c r="Y164">
        <f t="shared" si="10"/>
        <v>0</v>
      </c>
      <c r="Z164">
        <v>80.935701174849001</v>
      </c>
      <c r="AA164" s="9">
        <f t="shared" si="7"/>
        <v>3.6409626576118841</v>
      </c>
      <c r="AB164">
        <v>14181.972853468709</v>
      </c>
      <c r="AC164">
        <v>10974.575841344302</v>
      </c>
      <c r="AD164">
        <v>6219.9490352988933</v>
      </c>
      <c r="AE164">
        <v>4810.1785032955431</v>
      </c>
      <c r="AF164">
        <v>1409.7705320033492</v>
      </c>
      <c r="AG164">
        <v>33595.939168389785</v>
      </c>
      <c r="AH164">
        <v>0</v>
      </c>
    </row>
    <row r="165" spans="1:34" x14ac:dyDescent="0.2">
      <c r="A165">
        <v>2003</v>
      </c>
      <c r="B165" t="s">
        <v>17</v>
      </c>
      <c r="C165">
        <v>25955.936000000002</v>
      </c>
      <c r="D165">
        <v>20592.412</v>
      </c>
      <c r="E165">
        <v>10335.768</v>
      </c>
      <c r="F165">
        <v>7877.576</v>
      </c>
      <c r="G165">
        <v>2458.192</v>
      </c>
      <c r="H165">
        <v>62334.815000000002</v>
      </c>
      <c r="I165">
        <v>1958605.629857247</v>
      </c>
      <c r="J165" s="1">
        <v>31.5919047619048</v>
      </c>
      <c r="K165">
        <v>0</v>
      </c>
      <c r="M165" s="3">
        <v>54.215489910502399</v>
      </c>
      <c r="N165">
        <v>3593.0944695428129</v>
      </c>
      <c r="O165">
        <v>2850.618897802301</v>
      </c>
      <c r="P165">
        <v>1430.7860382795511</v>
      </c>
      <c r="Q165">
        <v>1090.497170242799</v>
      </c>
      <c r="R165">
        <v>340.28886803675221</v>
      </c>
      <c r="S165">
        <v>8629.0426604717468</v>
      </c>
      <c r="T165" s="5">
        <v>12229764</v>
      </c>
      <c r="V165">
        <f t="shared" si="9"/>
        <v>0</v>
      </c>
      <c r="W165" s="6">
        <v>13968.4117379132</v>
      </c>
      <c r="X165">
        <f t="shared" si="8"/>
        <v>0</v>
      </c>
      <c r="Y165">
        <f t="shared" si="10"/>
        <v>0</v>
      </c>
      <c r="Z165">
        <v>79.419952257074002</v>
      </c>
      <c r="AA165" s="9">
        <f t="shared" si="7"/>
        <v>3.6340530082209233</v>
      </c>
      <c r="AB165">
        <v>14072.137863256461</v>
      </c>
      <c r="AC165">
        <v>11164.277050189086</v>
      </c>
      <c r="AD165">
        <v>5603.5872572129356</v>
      </c>
      <c r="AE165">
        <v>4270.8664214721584</v>
      </c>
      <c r="AF165">
        <v>1332.7208357407771</v>
      </c>
      <c r="AG165">
        <v>33795.125337055339</v>
      </c>
      <c r="AH165">
        <v>0</v>
      </c>
    </row>
    <row r="166" spans="1:34" x14ac:dyDescent="0.2">
      <c r="A166">
        <v>2003</v>
      </c>
      <c r="B166" t="s">
        <v>18</v>
      </c>
      <c r="C166">
        <v>25255.833999999999</v>
      </c>
      <c r="D166">
        <v>20753.101999999999</v>
      </c>
      <c r="E166">
        <v>10252.869000000001</v>
      </c>
      <c r="F166">
        <v>7680.4319999999998</v>
      </c>
      <c r="G166">
        <v>2572.4369999999999</v>
      </c>
      <c r="H166">
        <v>61649.650999999998</v>
      </c>
      <c r="I166">
        <v>1952904.607851486</v>
      </c>
      <c r="J166" s="1">
        <v>28.451363636363599</v>
      </c>
      <c r="K166">
        <v>0</v>
      </c>
      <c r="M166" s="2">
        <v>54.538238163897297</v>
      </c>
      <c r="N166">
        <v>3496.1789653469377</v>
      </c>
      <c r="O166">
        <v>2872.8633027164919</v>
      </c>
      <c r="P166">
        <v>1419.3102842003832</v>
      </c>
      <c r="Q166">
        <v>1063.2064180964096</v>
      </c>
      <c r="R166">
        <v>356.10386610397353</v>
      </c>
      <c r="S166">
        <v>8534.1950318164036</v>
      </c>
      <c r="T166" s="5">
        <v>12323341</v>
      </c>
      <c r="V166">
        <f t="shared" si="9"/>
        <v>0</v>
      </c>
      <c r="W166" s="6">
        <v>14048.3374776198</v>
      </c>
      <c r="X166">
        <f t="shared" si="8"/>
        <v>0</v>
      </c>
      <c r="Y166">
        <f t="shared" si="10"/>
        <v>0</v>
      </c>
      <c r="Z166">
        <v>79.188780198436007</v>
      </c>
      <c r="AA166" s="9">
        <f t="shared" si="7"/>
        <v>3.6353647573893659</v>
      </c>
      <c r="AB166">
        <v>13774.086897198549</v>
      </c>
      <c r="AC166">
        <v>11318.376195156534</v>
      </c>
      <c r="AD166">
        <v>5591.7341138523961</v>
      </c>
      <c r="AE166">
        <v>4188.772296176181</v>
      </c>
      <c r="AF166">
        <v>1402.9618176762149</v>
      </c>
      <c r="AG166">
        <v>33622.633489591492</v>
      </c>
      <c r="AH166">
        <v>0</v>
      </c>
    </row>
    <row r="167" spans="1:34" x14ac:dyDescent="0.2">
      <c r="A167">
        <v>2003</v>
      </c>
      <c r="B167" t="s">
        <v>19</v>
      </c>
      <c r="C167">
        <v>24073.624</v>
      </c>
      <c r="D167">
        <v>20671.575000000001</v>
      </c>
      <c r="E167">
        <v>9058.0709999999999</v>
      </c>
      <c r="F167">
        <v>6401.2039999999997</v>
      </c>
      <c r="G167">
        <v>2656.8670000000002</v>
      </c>
      <c r="H167">
        <v>58061.972000000002</v>
      </c>
      <c r="I167">
        <v>2019251.8425068771</v>
      </c>
      <c r="J167" s="1">
        <v>30.330869565217402</v>
      </c>
      <c r="K167">
        <v>0</v>
      </c>
      <c r="M167" s="3">
        <v>54.738207386706698</v>
      </c>
      <c r="N167">
        <v>3332.5249860476279</v>
      </c>
      <c r="O167">
        <v>2861.577475350512</v>
      </c>
      <c r="P167">
        <v>1253.9137411506229</v>
      </c>
      <c r="Q167">
        <v>886.12218379700619</v>
      </c>
      <c r="R167">
        <v>367.79155735361672</v>
      </c>
      <c r="S167">
        <v>8037.550658313753</v>
      </c>
      <c r="T167" s="5">
        <v>12427371</v>
      </c>
      <c r="V167">
        <f t="shared" si="9"/>
        <v>0</v>
      </c>
      <c r="W167" s="6">
        <v>14064.966783657401</v>
      </c>
      <c r="X167">
        <f t="shared" si="8"/>
        <v>0</v>
      </c>
      <c r="Y167">
        <f t="shared" si="10"/>
        <v>0</v>
      </c>
      <c r="Z167">
        <v>81.879109547230996</v>
      </c>
      <c r="AA167" s="9">
        <f t="shared" ref="AA167:AA230" si="11">LOG(Z167)+LOG(M167)</f>
        <v>3.6514636816336266</v>
      </c>
      <c r="AB167">
        <v>13177.470230615996</v>
      </c>
      <c r="AC167">
        <v>11315.249593598615</v>
      </c>
      <c r="AD167">
        <v>4958.2256892151372</v>
      </c>
      <c r="AE167">
        <v>3503.9043207661643</v>
      </c>
      <c r="AF167">
        <v>1454.3213684489726</v>
      </c>
      <c r="AG167">
        <v>31782.082646171573</v>
      </c>
      <c r="AH167">
        <v>0</v>
      </c>
    </row>
    <row r="168" spans="1:34" x14ac:dyDescent="0.2">
      <c r="A168">
        <v>2003</v>
      </c>
      <c r="B168" t="s">
        <v>20</v>
      </c>
      <c r="C168">
        <v>25692.055</v>
      </c>
      <c r="D168">
        <v>20823.499</v>
      </c>
      <c r="E168">
        <v>9190.0329999999994</v>
      </c>
      <c r="F168">
        <v>6798.6170000000002</v>
      </c>
      <c r="G168">
        <v>2391.4160000000002</v>
      </c>
      <c r="H168">
        <v>59589.718000000001</v>
      </c>
      <c r="I168">
        <v>1988558.3837117243</v>
      </c>
      <c r="J168" s="1">
        <v>30.962499999999999</v>
      </c>
      <c r="K168">
        <v>0</v>
      </c>
      <c r="M168" s="2">
        <v>55.192541605369897</v>
      </c>
      <c r="N168">
        <v>3556.5652778497279</v>
      </c>
      <c r="O168">
        <v>2882.6083980724211</v>
      </c>
      <c r="P168">
        <v>1272.1813132539678</v>
      </c>
      <c r="Q168">
        <v>941.13628355532035</v>
      </c>
      <c r="R168">
        <v>331.04502969864757</v>
      </c>
      <c r="S168">
        <v>8249.0373757823945</v>
      </c>
      <c r="T168" s="5">
        <v>12462714</v>
      </c>
      <c r="V168">
        <f t="shared" si="9"/>
        <v>0</v>
      </c>
      <c r="W168" s="6">
        <v>14146.1513214689</v>
      </c>
      <c r="X168">
        <f t="shared" si="8"/>
        <v>0</v>
      </c>
      <c r="Y168">
        <f t="shared" si="10"/>
        <v>0</v>
      </c>
      <c r="Z168">
        <v>80.634513394256004</v>
      </c>
      <c r="AA168" s="9">
        <f t="shared" si="11"/>
        <v>3.6484013631515912</v>
      </c>
      <c r="AB168">
        <v>14180.098145149515</v>
      </c>
      <c r="AC168">
        <v>11493.018349268783</v>
      </c>
      <c r="AD168">
        <v>5072.2127870722225</v>
      </c>
      <c r="AE168">
        <v>3752.3295163147504</v>
      </c>
      <c r="AF168">
        <v>1319.8832707574727</v>
      </c>
      <c r="AG168">
        <v>32889.079899672593</v>
      </c>
      <c r="AH168">
        <v>0</v>
      </c>
    </row>
    <row r="169" spans="1:34" x14ac:dyDescent="0.2">
      <c r="A169">
        <v>2003</v>
      </c>
      <c r="B169" t="s">
        <v>21</v>
      </c>
      <c r="C169">
        <v>25429.851999999999</v>
      </c>
      <c r="D169">
        <v>22042.942999999999</v>
      </c>
      <c r="E169">
        <v>9780.9159999999993</v>
      </c>
      <c r="F169">
        <v>7514.8069999999998</v>
      </c>
      <c r="G169">
        <v>2266.1089999999999</v>
      </c>
      <c r="H169">
        <v>61477.862000000001</v>
      </c>
      <c r="I169">
        <v>2055041.9250382499</v>
      </c>
      <c r="J169" s="1">
        <v>32.204347826087002</v>
      </c>
      <c r="K169">
        <v>0</v>
      </c>
      <c r="M169" s="3">
        <v>55.429810786838097</v>
      </c>
      <c r="N169">
        <v>3520.2683726178175</v>
      </c>
      <c r="O169">
        <v>3051.4167004321266</v>
      </c>
      <c r="P169">
        <v>1353.9775713217512</v>
      </c>
      <c r="Q169">
        <v>1040.2788584230448</v>
      </c>
      <c r="R169">
        <v>313.69871289870622</v>
      </c>
      <c r="S169">
        <v>8510.4141862391807</v>
      </c>
      <c r="T169" s="5">
        <v>12257581</v>
      </c>
      <c r="V169">
        <f t="shared" si="9"/>
        <v>0</v>
      </c>
      <c r="W169" s="6">
        <v>14183.8002757378</v>
      </c>
      <c r="X169">
        <f t="shared" si="8"/>
        <v>0</v>
      </c>
      <c r="Y169">
        <f t="shared" si="10"/>
        <v>0</v>
      </c>
      <c r="Z169">
        <v>83.330369873755004</v>
      </c>
      <c r="AA169" s="9">
        <f t="shared" si="11"/>
        <v>3.6645467056113858</v>
      </c>
      <c r="AB169">
        <v>14095.718846972963</v>
      </c>
      <c r="AC169">
        <v>12218.361596750572</v>
      </c>
      <c r="AD169">
        <v>5421.5432320195732</v>
      </c>
      <c r="AE169">
        <v>4165.4433010960638</v>
      </c>
      <c r="AF169">
        <v>1256.099930923509</v>
      </c>
      <c r="AG169">
        <v>34077.062582393439</v>
      </c>
      <c r="AH169">
        <v>0</v>
      </c>
    </row>
    <row r="170" spans="1:34" x14ac:dyDescent="0.2">
      <c r="A170">
        <v>2004</v>
      </c>
      <c r="B170" t="s">
        <v>10</v>
      </c>
      <c r="C170">
        <v>40222.230000000003</v>
      </c>
      <c r="D170">
        <v>28061.567999999999</v>
      </c>
      <c r="E170">
        <v>10908.892</v>
      </c>
      <c r="F170">
        <v>7360.9709999999995</v>
      </c>
      <c r="G170">
        <v>3547.9209999999998</v>
      </c>
      <c r="H170">
        <v>84413.203999999998</v>
      </c>
      <c r="I170">
        <v>1995847.1275712065</v>
      </c>
      <c r="J170" s="1">
        <v>34.146363636363603</v>
      </c>
      <c r="K170">
        <v>0</v>
      </c>
      <c r="M170" s="2">
        <v>55.774317349450101</v>
      </c>
      <c r="N170">
        <v>5567.9853797481628</v>
      </c>
      <c r="O170">
        <v>3884.578263234258</v>
      </c>
      <c r="P170">
        <v>1510.1239082281538</v>
      </c>
      <c r="Q170">
        <v>1018.9832564915025</v>
      </c>
      <c r="R170">
        <v>491.14065173665108</v>
      </c>
      <c r="S170">
        <v>11685.366170142706</v>
      </c>
      <c r="T170" s="5">
        <v>12294000</v>
      </c>
      <c r="V170">
        <f t="shared" si="9"/>
        <v>0</v>
      </c>
      <c r="W170" s="6">
        <v>14099.584097463499</v>
      </c>
      <c r="X170">
        <f t="shared" si="8"/>
        <v>0</v>
      </c>
      <c r="Y170">
        <f t="shared" si="10"/>
        <v>0</v>
      </c>
      <c r="Z170">
        <v>80.930066353212993</v>
      </c>
      <c r="AA170" s="9">
        <f t="shared" si="11"/>
        <v>3.6545441598984292</v>
      </c>
      <c r="AB170">
        <v>22433.674205225725</v>
      </c>
      <c r="AC170">
        <v>15651.147989551737</v>
      </c>
      <c r="AD170">
        <v>6084.3600433887741</v>
      </c>
      <c r="AE170">
        <v>4105.5313255409901</v>
      </c>
      <c r="AF170">
        <v>1978.8287178477833</v>
      </c>
      <c r="AG170">
        <v>47080.888283798704</v>
      </c>
      <c r="AH170">
        <v>0</v>
      </c>
    </row>
    <row r="171" spans="1:34" x14ac:dyDescent="0.2">
      <c r="A171">
        <v>2004</v>
      </c>
      <c r="B171" t="s">
        <v>11</v>
      </c>
      <c r="C171">
        <v>26212.865000000002</v>
      </c>
      <c r="D171">
        <v>19439.571</v>
      </c>
      <c r="E171">
        <v>8968.1710000000003</v>
      </c>
      <c r="F171">
        <v>6990.0410000000002</v>
      </c>
      <c r="G171">
        <v>1978.13</v>
      </c>
      <c r="H171">
        <v>59292.258000000002</v>
      </c>
      <c r="I171">
        <v>1953028.945477037</v>
      </c>
      <c r="J171" s="1">
        <v>34.722000000000001</v>
      </c>
      <c r="K171">
        <v>0</v>
      </c>
      <c r="M171" s="3">
        <v>56.107944757453097</v>
      </c>
      <c r="N171">
        <v>3628.6612920594484</v>
      </c>
      <c r="O171">
        <v>2691.0304852957274</v>
      </c>
      <c r="P171">
        <v>1241.4688347981069</v>
      </c>
      <c r="Q171">
        <v>967.63521296159422</v>
      </c>
      <c r="R171">
        <v>273.83362183651263</v>
      </c>
      <c r="S171">
        <v>8207.8598246854035</v>
      </c>
      <c r="T171" s="5">
        <v>12351665</v>
      </c>
      <c r="V171">
        <f t="shared" si="9"/>
        <v>0</v>
      </c>
      <c r="W171" s="6">
        <v>14225.205489866699</v>
      </c>
      <c r="X171">
        <f t="shared" si="8"/>
        <v>0</v>
      </c>
      <c r="Y171">
        <f t="shared" si="10"/>
        <v>0</v>
      </c>
      <c r="Z171">
        <v>79.193821993545001</v>
      </c>
      <c r="AA171" s="9">
        <f t="shared" si="11"/>
        <v>3.6477156637916468</v>
      </c>
      <c r="AB171">
        <v>14707.499813545759</v>
      </c>
      <c r="AC171">
        <v>10907.143757765873</v>
      </c>
      <c r="AD171">
        <v>5031.8564304339297</v>
      </c>
      <c r="AE171">
        <v>3921.9683428033222</v>
      </c>
      <c r="AF171">
        <v>1109.8880876306071</v>
      </c>
      <c r="AG171">
        <v>33267.667364086563</v>
      </c>
      <c r="AH171">
        <v>0</v>
      </c>
    </row>
    <row r="172" spans="1:34" x14ac:dyDescent="0.2">
      <c r="A172">
        <v>2004</v>
      </c>
      <c r="B172" t="s">
        <v>12</v>
      </c>
      <c r="C172">
        <v>41017.428</v>
      </c>
      <c r="D172">
        <v>22443.419000000002</v>
      </c>
      <c r="E172">
        <v>8748.732</v>
      </c>
      <c r="F172">
        <v>6364.4369999999999</v>
      </c>
      <c r="G172">
        <v>2384.2950000000001</v>
      </c>
      <c r="H172">
        <v>80077.013999999996</v>
      </c>
      <c r="I172">
        <v>2094437.9540059469</v>
      </c>
      <c r="J172" s="1">
        <v>36.760869565217398</v>
      </c>
      <c r="K172">
        <v>0</v>
      </c>
      <c r="M172" s="2">
        <v>56.2980709356166</v>
      </c>
      <c r="N172">
        <v>5678.0650754290082</v>
      </c>
      <c r="O172">
        <v>3106.8548129619403</v>
      </c>
      <c r="P172">
        <v>1211.0917735624032</v>
      </c>
      <c r="Q172">
        <v>881.03250780298004</v>
      </c>
      <c r="R172">
        <v>330.05926575942323</v>
      </c>
      <c r="S172">
        <v>11085.105007999031</v>
      </c>
      <c r="T172" s="5">
        <v>12478529</v>
      </c>
      <c r="V172">
        <f t="shared" si="9"/>
        <v>0</v>
      </c>
      <c r="W172" s="6">
        <v>14312.9475307312</v>
      </c>
      <c r="X172">
        <f t="shared" si="8"/>
        <v>0</v>
      </c>
      <c r="Y172">
        <f t="shared" si="10"/>
        <v>0</v>
      </c>
      <c r="Z172">
        <v>84.927848555546007</v>
      </c>
      <c r="AA172" s="9">
        <f t="shared" si="11"/>
        <v>3.6795436363305418</v>
      </c>
      <c r="AB172">
        <v>23092.020711405465</v>
      </c>
      <c r="AC172">
        <v>12635.211948997654</v>
      </c>
      <c r="AD172">
        <v>4925.3673473269882</v>
      </c>
      <c r="AE172">
        <v>3583.0552569126289</v>
      </c>
      <c r="AF172">
        <v>1342.3120904143598</v>
      </c>
      <c r="AG172">
        <v>45081.814144843629</v>
      </c>
      <c r="AH172">
        <v>0</v>
      </c>
    </row>
    <row r="173" spans="1:34" x14ac:dyDescent="0.2">
      <c r="A173">
        <v>2004</v>
      </c>
      <c r="B173" t="s">
        <v>13</v>
      </c>
      <c r="C173">
        <v>36619.285000000003</v>
      </c>
      <c r="D173">
        <v>25403.415000000001</v>
      </c>
      <c r="E173">
        <v>8464.3310000000001</v>
      </c>
      <c r="F173">
        <v>5746.1180000000004</v>
      </c>
      <c r="G173">
        <v>2718.2130000000002</v>
      </c>
      <c r="H173">
        <v>74731.937000000005</v>
      </c>
      <c r="I173">
        <v>2045321.7708817746</v>
      </c>
      <c r="J173" s="1">
        <v>36.719090909090902</v>
      </c>
      <c r="K173">
        <v>0</v>
      </c>
      <c r="M173" s="3">
        <v>56.383031952561801</v>
      </c>
      <c r="N173">
        <v>5069.2277254849187</v>
      </c>
      <c r="O173">
        <v>3516.6086841946653</v>
      </c>
      <c r="P173">
        <v>1171.7219870044289</v>
      </c>
      <c r="Q173">
        <v>795.43826919362152</v>
      </c>
      <c r="R173">
        <v>376.28371781080745</v>
      </c>
      <c r="S173">
        <v>10345.183064595394</v>
      </c>
      <c r="T173" s="5">
        <v>12505272</v>
      </c>
      <c r="V173">
        <f t="shared" si="9"/>
        <v>0</v>
      </c>
      <c r="W173" s="6">
        <v>14267.495374764299</v>
      </c>
      <c r="X173">
        <f t="shared" si="8"/>
        <v>0</v>
      </c>
      <c r="Y173">
        <f t="shared" si="10"/>
        <v>0</v>
      </c>
      <c r="Z173">
        <v>82.936225096843003</v>
      </c>
      <c r="AA173" s="9">
        <f t="shared" si="11"/>
        <v>3.6698926902485622</v>
      </c>
      <c r="AB173">
        <v>20647.063162349674</v>
      </c>
      <c r="AC173">
        <v>14323.215596491878</v>
      </c>
      <c r="AD173">
        <v>4772.4464523005936</v>
      </c>
      <c r="AE173">
        <v>3239.8355479719053</v>
      </c>
      <c r="AF173">
        <v>1532.6109043286888</v>
      </c>
      <c r="AG173">
        <v>42136.131917478357</v>
      </c>
      <c r="AH173">
        <v>0</v>
      </c>
    </row>
    <row r="174" spans="1:34" x14ac:dyDescent="0.2">
      <c r="A174">
        <v>2004</v>
      </c>
      <c r="B174" t="s">
        <v>14</v>
      </c>
      <c r="C174">
        <v>26777.891</v>
      </c>
      <c r="D174">
        <v>22987.519</v>
      </c>
      <c r="E174">
        <v>8142.3869999999997</v>
      </c>
      <c r="F174">
        <v>5560.6679999999997</v>
      </c>
      <c r="G174">
        <v>2581.7190000000001</v>
      </c>
      <c r="H174">
        <v>61090.139000000003</v>
      </c>
      <c r="I174">
        <v>2102112.6006124769</v>
      </c>
      <c r="J174" s="1">
        <v>40.272857142857099</v>
      </c>
      <c r="K174">
        <v>0</v>
      </c>
      <c r="M174" s="2">
        <v>56.2416029426468</v>
      </c>
      <c r="N174">
        <v>3706.8781514224816</v>
      </c>
      <c r="O174">
        <v>3182.1748746572002</v>
      </c>
      <c r="P174">
        <v>1127.1551023464262</v>
      </c>
      <c r="Q174">
        <v>769.76632388690155</v>
      </c>
      <c r="R174">
        <v>357.38877845952459</v>
      </c>
      <c r="S174">
        <v>8456.7414785003966</v>
      </c>
      <c r="T174" s="5">
        <v>12495167</v>
      </c>
      <c r="V174">
        <f t="shared" si="9"/>
        <v>0</v>
      </c>
      <c r="W174" s="6">
        <v>14399.093809103801</v>
      </c>
      <c r="X174">
        <f t="shared" si="8"/>
        <v>0</v>
      </c>
      <c r="Y174">
        <f t="shared" si="10"/>
        <v>0</v>
      </c>
      <c r="Z174">
        <v>85.239049574163005</v>
      </c>
      <c r="AA174" s="9">
        <f t="shared" si="11"/>
        <v>3.6806962886532855</v>
      </c>
      <c r="AB174">
        <v>15060.315132634751</v>
      </c>
      <c r="AC174">
        <v>12928.549162345491</v>
      </c>
      <c r="AD174">
        <v>4579.4089665936899</v>
      </c>
      <c r="AE174">
        <v>3127.4088175188185</v>
      </c>
      <c r="AF174">
        <v>1452.0001490748714</v>
      </c>
      <c r="AG174">
        <v>34358.073413491016</v>
      </c>
      <c r="AH174">
        <v>0</v>
      </c>
    </row>
    <row r="175" spans="1:34" x14ac:dyDescent="0.2">
      <c r="A175">
        <v>2004</v>
      </c>
      <c r="B175" t="s">
        <v>15</v>
      </c>
      <c r="C175">
        <v>25810.848000000002</v>
      </c>
      <c r="D175">
        <v>23709.998</v>
      </c>
      <c r="E175">
        <v>6578.8739999999998</v>
      </c>
      <c r="F175">
        <v>3699.0430000000001</v>
      </c>
      <c r="G175">
        <v>2879.8310000000001</v>
      </c>
      <c r="H175">
        <v>60309.209000000003</v>
      </c>
      <c r="I175">
        <v>2111528.8822944979</v>
      </c>
      <c r="J175" s="1">
        <v>38.041363636363599</v>
      </c>
      <c r="K175">
        <v>0</v>
      </c>
      <c r="M175" s="3">
        <v>56.331744509405603</v>
      </c>
      <c r="N175">
        <v>3573.009858053671</v>
      </c>
      <c r="O175">
        <v>3282.1880392474054</v>
      </c>
      <c r="P175">
        <v>910.71713943272937</v>
      </c>
      <c r="Q175">
        <v>512.06055315828542</v>
      </c>
      <c r="R175">
        <v>398.65658627444401</v>
      </c>
      <c r="S175">
        <v>8348.6369098922733</v>
      </c>
      <c r="T175" s="5">
        <v>12515338</v>
      </c>
      <c r="V175">
        <f t="shared" si="9"/>
        <v>0</v>
      </c>
      <c r="W175" s="6">
        <v>14303.2577595124</v>
      </c>
      <c r="X175">
        <f t="shared" si="8"/>
        <v>0</v>
      </c>
      <c r="Y175">
        <f t="shared" si="10"/>
        <v>0</v>
      </c>
      <c r="Z175">
        <v>85.620872555893001</v>
      </c>
      <c r="AA175" s="9">
        <f t="shared" si="11"/>
        <v>3.6833328502738913</v>
      </c>
      <c r="AB175">
        <v>14539.700951071027</v>
      </c>
      <c r="AC175">
        <v>13356.255496545178</v>
      </c>
      <c r="AD175">
        <v>3705.9944932757126</v>
      </c>
      <c r="AE175">
        <v>2083.7354520530521</v>
      </c>
      <c r="AF175">
        <v>1622.2590412226605</v>
      </c>
      <c r="AG175">
        <v>33973.229529523451</v>
      </c>
      <c r="AH175">
        <v>0</v>
      </c>
    </row>
    <row r="176" spans="1:34" x14ac:dyDescent="0.2">
      <c r="A176">
        <v>2004</v>
      </c>
      <c r="B176" t="s">
        <v>16</v>
      </c>
      <c r="C176">
        <v>25315.866999999998</v>
      </c>
      <c r="D176">
        <v>22317.4</v>
      </c>
      <c r="E176">
        <v>5133.7219999999998</v>
      </c>
      <c r="F176">
        <v>2448.2629999999999</v>
      </c>
      <c r="G176">
        <v>2685.4589999999998</v>
      </c>
      <c r="H176">
        <v>56584.188999999998</v>
      </c>
      <c r="I176">
        <v>2045420.6347681512</v>
      </c>
      <c r="J176" s="1">
        <v>40.685000000000002</v>
      </c>
      <c r="K176">
        <v>0</v>
      </c>
      <c r="M176" s="2">
        <v>56.479390179096498</v>
      </c>
      <c r="N176">
        <v>3504.4893664933293</v>
      </c>
      <c r="O176">
        <v>3089.4099336111317</v>
      </c>
      <c r="P176">
        <v>710.66395472581939</v>
      </c>
      <c r="Q176">
        <v>338.91439111601659</v>
      </c>
      <c r="R176">
        <v>371.74956360980286</v>
      </c>
      <c r="S176">
        <v>7832.9803463633625</v>
      </c>
      <c r="T176" s="5">
        <v>12550854</v>
      </c>
      <c r="V176">
        <f t="shared" si="9"/>
        <v>0</v>
      </c>
      <c r="W176" s="6">
        <v>14427.4733856492</v>
      </c>
      <c r="X176">
        <f t="shared" si="8"/>
        <v>0</v>
      </c>
      <c r="Y176">
        <f t="shared" si="10"/>
        <v>0</v>
      </c>
      <c r="Z176">
        <v>82.940233951416005</v>
      </c>
      <c r="AA176" s="9">
        <f t="shared" si="11"/>
        <v>3.670655254946245</v>
      </c>
      <c r="AB176">
        <v>14298.247300151132</v>
      </c>
      <c r="AC176">
        <v>12604.731423829684</v>
      </c>
      <c r="AD176">
        <v>2899.4948790901162</v>
      </c>
      <c r="AE176">
        <v>1382.7640123804533</v>
      </c>
      <c r="AF176">
        <v>1516.7308667096629</v>
      </c>
      <c r="AG176">
        <v>31958.404884987402</v>
      </c>
      <c r="AH176">
        <v>0</v>
      </c>
    </row>
    <row r="177" spans="1:34" x14ac:dyDescent="0.2">
      <c r="A177">
        <v>2004</v>
      </c>
      <c r="B177" t="s">
        <v>17</v>
      </c>
      <c r="C177">
        <v>23570.240000000002</v>
      </c>
      <c r="D177">
        <v>23692.488000000001</v>
      </c>
      <c r="E177">
        <v>6948.66</v>
      </c>
      <c r="F177">
        <v>4338.3559999999998</v>
      </c>
      <c r="G177">
        <v>2610.3040000000001</v>
      </c>
      <c r="H177">
        <v>58145.517999999996</v>
      </c>
      <c r="I177">
        <v>2050160.6958655978</v>
      </c>
      <c r="J177" s="1">
        <v>44.935909090909099</v>
      </c>
      <c r="K177">
        <v>0</v>
      </c>
      <c r="M177" s="3">
        <v>56.828041181559897</v>
      </c>
      <c r="N177">
        <v>3262.8412625842802</v>
      </c>
      <c r="O177">
        <v>3279.764120334919</v>
      </c>
      <c r="P177">
        <v>961.90681841461446</v>
      </c>
      <c r="Q177">
        <v>600.56100271274647</v>
      </c>
      <c r="R177">
        <v>361.34581570186799</v>
      </c>
      <c r="S177">
        <v>8049.1159769581045</v>
      </c>
      <c r="T177" s="5">
        <v>12597254</v>
      </c>
      <c r="V177">
        <f t="shared" si="9"/>
        <v>0</v>
      </c>
      <c r="W177" s="6">
        <v>14464.771536422701</v>
      </c>
      <c r="X177">
        <f t="shared" si="8"/>
        <v>0</v>
      </c>
      <c r="Y177">
        <f t="shared" si="10"/>
        <v>0</v>
      </c>
      <c r="Z177">
        <v>83.132439784135002</v>
      </c>
      <c r="AA177" s="9">
        <f t="shared" si="11"/>
        <v>3.6743332129420816</v>
      </c>
      <c r="AB177">
        <v>13394.505693792504</v>
      </c>
      <c r="AC177">
        <v>13463.976837576138</v>
      </c>
      <c r="AD177">
        <v>3948.7873663665796</v>
      </c>
      <c r="AE177">
        <v>2465.4027342826744</v>
      </c>
      <c r="AF177">
        <v>1483.3846320839052</v>
      </c>
      <c r="AG177">
        <v>33042.958914271323</v>
      </c>
      <c r="AH177">
        <v>0</v>
      </c>
    </row>
    <row r="178" spans="1:34" x14ac:dyDescent="0.2">
      <c r="A178">
        <v>2004</v>
      </c>
      <c r="B178" t="s">
        <v>18</v>
      </c>
      <c r="C178">
        <v>24248.373</v>
      </c>
      <c r="D178">
        <v>23233.781999999999</v>
      </c>
      <c r="E178">
        <v>5789.5810000000001</v>
      </c>
      <c r="F178">
        <v>3142.0720000000001</v>
      </c>
      <c r="G178">
        <v>2647.509</v>
      </c>
      <c r="H178">
        <v>57005.338000000003</v>
      </c>
      <c r="I178">
        <v>2027104.0015794476</v>
      </c>
      <c r="J178" s="1">
        <v>45.860909090909097</v>
      </c>
      <c r="K178">
        <v>0</v>
      </c>
      <c r="M178" s="2">
        <v>57.2979170496642</v>
      </c>
      <c r="N178">
        <v>3356.7155860498065</v>
      </c>
      <c r="O178">
        <v>3216.2651969385097</v>
      </c>
      <c r="P178">
        <v>801.4548761435592</v>
      </c>
      <c r="Q178">
        <v>434.95875186721554</v>
      </c>
      <c r="R178">
        <v>366.49612427634372</v>
      </c>
      <c r="S178">
        <v>7891.2802336320592</v>
      </c>
      <c r="T178" s="5">
        <v>12683727</v>
      </c>
      <c r="V178">
        <f t="shared" si="9"/>
        <v>0</v>
      </c>
      <c r="W178" s="6">
        <v>14482.0587535632</v>
      </c>
      <c r="X178">
        <f t="shared" si="8"/>
        <v>0</v>
      </c>
      <c r="Y178">
        <f t="shared" si="10"/>
        <v>0</v>
      </c>
      <c r="Z178">
        <v>82.197508559851002</v>
      </c>
      <c r="AA178" s="9">
        <f t="shared" si="11"/>
        <v>3.6729974884493677</v>
      </c>
      <c r="AB178">
        <v>13893.812647433171</v>
      </c>
      <c r="AC178">
        <v>13312.473137859812</v>
      </c>
      <c r="AD178">
        <v>3317.3093189031192</v>
      </c>
      <c r="AE178">
        <v>1800.3418082007252</v>
      </c>
      <c r="AF178">
        <v>1516.9675107023943</v>
      </c>
      <c r="AG178">
        <v>32662.871281120708</v>
      </c>
      <c r="AH178">
        <v>0</v>
      </c>
    </row>
    <row r="179" spans="1:34" x14ac:dyDescent="0.2">
      <c r="A179">
        <v>2004</v>
      </c>
      <c r="B179" t="s">
        <v>19</v>
      </c>
      <c r="C179">
        <v>23778.506000000001</v>
      </c>
      <c r="D179">
        <v>23497.095000000001</v>
      </c>
      <c r="E179">
        <v>5377.7219999999998</v>
      </c>
      <c r="F179">
        <v>2843.4560000000001</v>
      </c>
      <c r="G179">
        <v>2534.2660000000001</v>
      </c>
      <c r="H179">
        <v>56616.436000000002</v>
      </c>
      <c r="I179">
        <v>2080500.2371643675</v>
      </c>
      <c r="J179" s="1">
        <v>53.1671428571428</v>
      </c>
      <c r="K179">
        <v>0</v>
      </c>
      <c r="M179" s="3">
        <v>57.694747165394602</v>
      </c>
      <c r="N179">
        <v>3291.671639296329</v>
      </c>
      <c r="O179">
        <v>3252.7157600797786</v>
      </c>
      <c r="P179">
        <v>744.4410086748062</v>
      </c>
      <c r="Q179">
        <v>393.62117505561463</v>
      </c>
      <c r="R179">
        <v>350.81983361919163</v>
      </c>
      <c r="S179">
        <v>7837.444316276039</v>
      </c>
      <c r="T179" s="5">
        <v>12737398</v>
      </c>
      <c r="V179">
        <f t="shared" si="9"/>
        <v>0</v>
      </c>
      <c r="W179" s="6">
        <v>14581.766648778899</v>
      </c>
      <c r="X179">
        <f t="shared" si="8"/>
        <v>0</v>
      </c>
      <c r="Y179">
        <f t="shared" si="10"/>
        <v>0</v>
      </c>
      <c r="Z179">
        <v>84.362684854769995</v>
      </c>
      <c r="AA179" s="9">
        <f t="shared" si="11"/>
        <v>3.6872866672641531</v>
      </c>
      <c r="AB179">
        <v>13718.948916408186</v>
      </c>
      <c r="AC179">
        <v>13556.589551462577</v>
      </c>
      <c r="AD179">
        <v>3102.6631111578017</v>
      </c>
      <c r="AE179">
        <v>1640.5247499592429</v>
      </c>
      <c r="AF179">
        <v>1462.1383611985591</v>
      </c>
      <c r="AG179">
        <v>32664.709604257449</v>
      </c>
      <c r="AH179">
        <v>0</v>
      </c>
    </row>
    <row r="180" spans="1:34" x14ac:dyDescent="0.2">
      <c r="A180">
        <v>2004</v>
      </c>
      <c r="B180" t="s">
        <v>20</v>
      </c>
      <c r="C180">
        <v>24190.620999999999</v>
      </c>
      <c r="D180">
        <v>23172.458999999999</v>
      </c>
      <c r="E180">
        <v>5698.4759999999997</v>
      </c>
      <c r="F180">
        <v>3160.422</v>
      </c>
      <c r="G180">
        <v>2538.0540000000001</v>
      </c>
      <c r="H180">
        <v>57430.900999999998</v>
      </c>
      <c r="I180">
        <v>2119436.9775123228</v>
      </c>
      <c r="J180" s="1">
        <v>48.532272727272698</v>
      </c>
      <c r="K180">
        <v>0</v>
      </c>
      <c r="M180" s="2">
        <v>58.186899397697402</v>
      </c>
      <c r="N180">
        <v>3348.7209449856182</v>
      </c>
      <c r="O180">
        <v>3207.7762203839452</v>
      </c>
      <c r="P180">
        <v>788.84316097953274</v>
      </c>
      <c r="Q180">
        <v>437.49895244083802</v>
      </c>
      <c r="R180">
        <v>351.34420853869477</v>
      </c>
      <c r="S180">
        <v>7950.1911533439124</v>
      </c>
      <c r="T180" s="5">
        <v>12871388</v>
      </c>
      <c r="V180">
        <f t="shared" si="9"/>
        <v>0</v>
      </c>
      <c r="W180" s="6">
        <v>14590.397619678601</v>
      </c>
      <c r="X180">
        <f t="shared" si="8"/>
        <v>0</v>
      </c>
      <c r="Y180">
        <f t="shared" si="10"/>
        <v>0</v>
      </c>
      <c r="Z180">
        <v>85.941539736191999</v>
      </c>
      <c r="AA180" s="9">
        <f t="shared" si="11"/>
        <v>3.699028345858113</v>
      </c>
      <c r="AB180">
        <v>14075.772304948261</v>
      </c>
      <c r="AC180">
        <v>13483.335406302676</v>
      </c>
      <c r="AD180">
        <v>3315.7664973219307</v>
      </c>
      <c r="AE180">
        <v>1838.9515696826961</v>
      </c>
      <c r="AF180">
        <v>1476.8149276392348</v>
      </c>
      <c r="AG180">
        <v>33417.260588061188</v>
      </c>
      <c r="AH180">
        <v>0</v>
      </c>
    </row>
    <row r="181" spans="1:34" x14ac:dyDescent="0.2">
      <c r="A181">
        <v>2004</v>
      </c>
      <c r="B181" t="s">
        <v>21</v>
      </c>
      <c r="C181">
        <v>27453.397000000001</v>
      </c>
      <c r="D181">
        <v>27064.022000000001</v>
      </c>
      <c r="E181">
        <v>4485.4539999999997</v>
      </c>
      <c r="F181">
        <v>1680.5840000000001</v>
      </c>
      <c r="G181">
        <v>2804.87</v>
      </c>
      <c r="H181">
        <v>63689.646000000001</v>
      </c>
      <c r="I181">
        <v>2126564.7946666856</v>
      </c>
      <c r="J181" s="1">
        <v>43.279130434782601</v>
      </c>
      <c r="K181">
        <v>0</v>
      </c>
      <c r="M181" s="3">
        <v>58.3070881533761</v>
      </c>
      <c r="N181">
        <v>3800.3888178358602</v>
      </c>
      <c r="O181">
        <v>3746.4874228301769</v>
      </c>
      <c r="P181">
        <v>620.92385960532056</v>
      </c>
      <c r="Q181">
        <v>232.64416571231098</v>
      </c>
      <c r="R181">
        <v>388.27969389300961</v>
      </c>
      <c r="S181">
        <v>8816.5926595650235</v>
      </c>
      <c r="T181" s="5">
        <v>12632877</v>
      </c>
      <c r="V181">
        <f t="shared" si="9"/>
        <v>0</v>
      </c>
      <c r="W181" s="6">
        <v>14645.423147199001</v>
      </c>
      <c r="X181">
        <f t="shared" si="8"/>
        <v>0</v>
      </c>
      <c r="Y181">
        <f t="shared" si="10"/>
        <v>0</v>
      </c>
      <c r="Z181">
        <v>86.230567240997999</v>
      </c>
      <c r="AA181" s="9">
        <f t="shared" si="11"/>
        <v>3.7013825963472291</v>
      </c>
      <c r="AB181">
        <v>16007.276389886309</v>
      </c>
      <c r="AC181">
        <v>15780.243165389102</v>
      </c>
      <c r="AD181">
        <v>2615.3376178591343</v>
      </c>
      <c r="AE181">
        <v>979.89959437153414</v>
      </c>
      <c r="AF181">
        <v>1635.4380234876</v>
      </c>
      <c r="AG181">
        <v>37135.578037793173</v>
      </c>
      <c r="AH181">
        <v>0</v>
      </c>
    </row>
    <row r="182" spans="1:34" x14ac:dyDescent="0.2">
      <c r="A182">
        <v>2005</v>
      </c>
      <c r="B182" t="s">
        <v>10</v>
      </c>
      <c r="C182">
        <v>42102.159</v>
      </c>
      <c r="D182">
        <v>33465.116999999998</v>
      </c>
      <c r="E182">
        <v>4353.9690000000001</v>
      </c>
      <c r="F182">
        <v>562.58000000000004</v>
      </c>
      <c r="G182">
        <v>3791.3890000000001</v>
      </c>
      <c r="H182">
        <v>85482.55</v>
      </c>
      <c r="I182">
        <v>2028604.9323350084</v>
      </c>
      <c r="J182" s="1">
        <v>46.991904761904799</v>
      </c>
      <c r="K182">
        <v>0</v>
      </c>
      <c r="M182" s="2">
        <v>58.309160373301403</v>
      </c>
      <c r="N182">
        <v>5828.2249832451489</v>
      </c>
      <c r="O182">
        <v>4632.5945176973455</v>
      </c>
      <c r="P182">
        <v>602.72231887383498</v>
      </c>
      <c r="Q182">
        <v>77.878258240249778</v>
      </c>
      <c r="R182">
        <v>524.84406063358517</v>
      </c>
      <c r="S182">
        <v>11833.396323962927</v>
      </c>
      <c r="T182" s="5">
        <v>12697125</v>
      </c>
      <c r="U182">
        <v>42836764</v>
      </c>
      <c r="V182">
        <f t="shared" si="9"/>
        <v>0</v>
      </c>
      <c r="W182" s="6">
        <v>14775.7097519702</v>
      </c>
      <c r="X182">
        <f t="shared" si="8"/>
        <v>0</v>
      </c>
      <c r="Y182">
        <f t="shared" si="10"/>
        <v>0</v>
      </c>
      <c r="Z182">
        <v>82.258370147875993</v>
      </c>
      <c r="AA182" s="9">
        <f t="shared" si="11"/>
        <v>3.6809168880412102</v>
      </c>
      <c r="AB182">
        <v>24549.41541193235</v>
      </c>
      <c r="AC182">
        <v>19513.22874064295</v>
      </c>
      <c r="AD182">
        <v>2538.7627668138275</v>
      </c>
      <c r="AE182">
        <v>328.03567442811908</v>
      </c>
      <c r="AF182">
        <v>2210.7270923857086</v>
      </c>
      <c r="AG182">
        <v>49844.157170687562</v>
      </c>
      <c r="AH182">
        <v>0</v>
      </c>
    </row>
    <row r="183" spans="1:34" x14ac:dyDescent="0.2">
      <c r="A183">
        <v>2005</v>
      </c>
      <c r="B183" t="s">
        <v>11</v>
      </c>
      <c r="C183">
        <v>28114.440999999999</v>
      </c>
      <c r="D183">
        <v>21307.439999999999</v>
      </c>
      <c r="E183">
        <v>6259.7250000000004</v>
      </c>
      <c r="F183">
        <v>4209.5839999999998</v>
      </c>
      <c r="G183">
        <v>2050.1410000000001</v>
      </c>
      <c r="H183">
        <v>60659.79</v>
      </c>
      <c r="I183">
        <v>1995091.3442433239</v>
      </c>
      <c r="J183" s="1">
        <v>47.990499999999997</v>
      </c>
      <c r="K183">
        <v>0</v>
      </c>
      <c r="M183" s="3">
        <v>58.503430991315597</v>
      </c>
      <c r="N183">
        <v>3891.8975016500162</v>
      </c>
      <c r="O183">
        <v>2949.6006163721204</v>
      </c>
      <c r="P183">
        <v>866.53716815910195</v>
      </c>
      <c r="Q183">
        <v>582.73502406062005</v>
      </c>
      <c r="R183">
        <v>283.80214409848185</v>
      </c>
      <c r="S183">
        <v>8397.1680301811666</v>
      </c>
      <c r="T183" s="5">
        <v>12788890</v>
      </c>
      <c r="U183">
        <v>42976836</v>
      </c>
      <c r="V183">
        <f t="shared" si="9"/>
        <v>0</v>
      </c>
      <c r="W183" s="6">
        <v>14750.964009612901</v>
      </c>
      <c r="X183">
        <f t="shared" si="8"/>
        <v>0</v>
      </c>
      <c r="Y183">
        <f t="shared" si="10"/>
        <v>0</v>
      </c>
      <c r="Z183">
        <v>80.899419920412996</v>
      </c>
      <c r="AA183" s="9">
        <f t="shared" si="11"/>
        <v>3.6751267440235185</v>
      </c>
      <c r="AB183">
        <v>16447.91258902914</v>
      </c>
      <c r="AC183">
        <v>12465.583456415976</v>
      </c>
      <c r="AD183">
        <v>3662.1538956211307</v>
      </c>
      <c r="AE183">
        <v>2462.7510704614629</v>
      </c>
      <c r="AF183">
        <v>1199.4028251596676</v>
      </c>
      <c r="AG183">
        <v>35488.058382126961</v>
      </c>
      <c r="AH183">
        <v>0</v>
      </c>
    </row>
    <row r="184" spans="1:34" x14ac:dyDescent="0.2">
      <c r="A184">
        <v>2005</v>
      </c>
      <c r="B184" t="s">
        <v>12</v>
      </c>
      <c r="C184">
        <v>39276.413999999997</v>
      </c>
      <c r="D184">
        <v>23840.9</v>
      </c>
      <c r="E184">
        <v>6169.1369999999997</v>
      </c>
      <c r="F184">
        <v>3606.83</v>
      </c>
      <c r="G184">
        <v>2562.3069999999998</v>
      </c>
      <c r="H184">
        <v>76713.33</v>
      </c>
      <c r="I184">
        <v>2062342.3223011768</v>
      </c>
      <c r="J184" s="1">
        <v>54.093043478260903</v>
      </c>
      <c r="K184">
        <v>0</v>
      </c>
      <c r="M184" s="2">
        <v>58.767120976833802</v>
      </c>
      <c r="N184">
        <v>5437.0555516423638</v>
      </c>
      <c r="O184">
        <v>3300.3088749688413</v>
      </c>
      <c r="P184">
        <v>853.99702158889352</v>
      </c>
      <c r="Q184">
        <v>499.29545694599886</v>
      </c>
      <c r="R184">
        <v>354.7015646428946</v>
      </c>
      <c r="S184">
        <v>10619.468385313199</v>
      </c>
      <c r="T184" s="5">
        <v>12799019</v>
      </c>
      <c r="U184">
        <v>43198606</v>
      </c>
      <c r="V184">
        <f t="shared" si="9"/>
        <v>0</v>
      </c>
      <c r="W184" s="6">
        <v>14777.7025111483</v>
      </c>
      <c r="X184">
        <f t="shared" si="8"/>
        <v>0</v>
      </c>
      <c r="Y184">
        <f t="shared" si="10"/>
        <v>0</v>
      </c>
      <c r="Z184">
        <v>83.626395369261004</v>
      </c>
      <c r="AA184" s="9">
        <f t="shared" si="11"/>
        <v>3.6914777923531523</v>
      </c>
      <c r="AB184">
        <v>23081.617730742084</v>
      </c>
      <c r="AC184">
        <v>14010.61054496597</v>
      </c>
      <c r="AD184">
        <v>3625.424204016615</v>
      </c>
      <c r="AE184">
        <v>2119.6301495287344</v>
      </c>
      <c r="AF184">
        <v>1505.7940544878807</v>
      </c>
      <c r="AG184">
        <v>45082.215446457732</v>
      </c>
      <c r="AH184">
        <v>0</v>
      </c>
    </row>
    <row r="185" spans="1:34" x14ac:dyDescent="0.2">
      <c r="A185">
        <v>2005</v>
      </c>
      <c r="B185" t="s">
        <v>13</v>
      </c>
      <c r="C185">
        <v>44955.262999999999</v>
      </c>
      <c r="D185">
        <v>27186.651999999998</v>
      </c>
      <c r="E185">
        <v>5495.7309999999998</v>
      </c>
      <c r="F185">
        <v>2693.1</v>
      </c>
      <c r="G185">
        <v>2802.6309999999999</v>
      </c>
      <c r="H185">
        <v>82403.839999999997</v>
      </c>
      <c r="I185">
        <v>2135520.849931133</v>
      </c>
      <c r="J185" s="1">
        <v>53.036666666666697</v>
      </c>
      <c r="K185">
        <v>0</v>
      </c>
      <c r="M185" s="3">
        <v>58.976415189308199</v>
      </c>
      <c r="N185">
        <v>6223.1817362372376</v>
      </c>
      <c r="O185">
        <v>3763.4631610505216</v>
      </c>
      <c r="P185">
        <v>760.77705932835511</v>
      </c>
      <c r="Q185">
        <v>372.80731143449219</v>
      </c>
      <c r="R185">
        <v>387.96974789386292</v>
      </c>
      <c r="S185">
        <v>11407.208808539626</v>
      </c>
      <c r="T185" s="5">
        <v>12852756</v>
      </c>
      <c r="U185">
        <v>42399530</v>
      </c>
      <c r="V185">
        <f t="shared" si="9"/>
        <v>0</v>
      </c>
      <c r="W185" s="6">
        <v>14812.077283677099</v>
      </c>
      <c r="X185">
        <f t="shared" si="8"/>
        <v>0</v>
      </c>
      <c r="Y185">
        <f t="shared" si="10"/>
        <v>0</v>
      </c>
      <c r="Z185">
        <v>86.593728395377994</v>
      </c>
      <c r="AA185" s="9">
        <f t="shared" si="11"/>
        <v>3.7081648100570579</v>
      </c>
      <c r="AB185">
        <v>26513.002556325446</v>
      </c>
      <c r="AC185">
        <v>16033.712759592359</v>
      </c>
      <c r="AD185">
        <v>3241.185132247519</v>
      </c>
      <c r="AE185">
        <v>1588.293837463259</v>
      </c>
      <c r="AF185">
        <v>1652.89129478426</v>
      </c>
      <c r="AG185">
        <v>48598.830810333224</v>
      </c>
      <c r="AH185">
        <v>0</v>
      </c>
    </row>
    <row r="186" spans="1:34" x14ac:dyDescent="0.2">
      <c r="A186">
        <v>2005</v>
      </c>
      <c r="B186" t="s">
        <v>14</v>
      </c>
      <c r="C186">
        <v>28918.681</v>
      </c>
      <c r="D186">
        <v>25184.138999999999</v>
      </c>
      <c r="E186">
        <v>4338.4440000000004</v>
      </c>
      <c r="F186">
        <v>1622.8610000000001</v>
      </c>
      <c r="G186">
        <v>2715.5830000000001</v>
      </c>
      <c r="H186">
        <v>63098.767999999996</v>
      </c>
      <c r="I186">
        <v>2167461.3500102893</v>
      </c>
      <c r="J186" s="1">
        <v>49.922272727272698</v>
      </c>
      <c r="K186">
        <v>0</v>
      </c>
      <c r="M186" s="2">
        <v>58.828251464635798</v>
      </c>
      <c r="N186">
        <v>4003.2288863546587</v>
      </c>
      <c r="O186">
        <v>3486.2541871384433</v>
      </c>
      <c r="P186">
        <v>600.57318460105614</v>
      </c>
      <c r="Q186">
        <v>224.65353913404311</v>
      </c>
      <c r="R186">
        <v>375.91964546701303</v>
      </c>
      <c r="S186">
        <v>8734.7970936499842</v>
      </c>
      <c r="T186" s="5">
        <v>12884166</v>
      </c>
      <c r="U186">
        <v>43188612</v>
      </c>
      <c r="V186">
        <f t="shared" si="9"/>
        <v>0</v>
      </c>
      <c r="W186" s="6">
        <v>14777.608631933101</v>
      </c>
      <c r="X186">
        <f t="shared" si="8"/>
        <v>0</v>
      </c>
      <c r="Y186">
        <f t="shared" si="10"/>
        <v>0</v>
      </c>
      <c r="Z186">
        <v>87.888891113529994</v>
      </c>
      <c r="AA186" s="9">
        <f t="shared" si="11"/>
        <v>3.7135199252192805</v>
      </c>
      <c r="AB186">
        <v>17012.354378935852</v>
      </c>
      <c r="AC186">
        <v>14815.388620123415</v>
      </c>
      <c r="AD186">
        <v>2552.2307459724038</v>
      </c>
      <c r="AE186">
        <v>954.70075000150314</v>
      </c>
      <c r="AF186">
        <v>1597.5299959709007</v>
      </c>
      <c r="AG186">
        <v>37119.901910127141</v>
      </c>
      <c r="AH186">
        <v>0</v>
      </c>
    </row>
    <row r="187" spans="1:34" x14ac:dyDescent="0.2">
      <c r="A187">
        <v>2005</v>
      </c>
      <c r="B187" t="s">
        <v>15</v>
      </c>
      <c r="C187">
        <v>29259.875</v>
      </c>
      <c r="D187">
        <v>26588.101999999999</v>
      </c>
      <c r="E187">
        <v>2596.2249999999999</v>
      </c>
      <c r="F187">
        <v>-493.36799999999999</v>
      </c>
      <c r="G187">
        <v>3089.5929999999998</v>
      </c>
      <c r="H187">
        <v>62953.786999999997</v>
      </c>
      <c r="I187">
        <v>2129561.6497740196</v>
      </c>
      <c r="J187" s="1">
        <v>56.305454545454602</v>
      </c>
      <c r="K187">
        <v>0</v>
      </c>
      <c r="M187" s="3">
        <v>58.771783471665998</v>
      </c>
      <c r="N187">
        <v>4050.4605590803581</v>
      </c>
      <c r="O187">
        <v>3680.6055559637757</v>
      </c>
      <c r="P187">
        <v>359.39685200290165</v>
      </c>
      <c r="Q187">
        <v>-68.29720308485112</v>
      </c>
      <c r="R187">
        <v>427.69405508775276</v>
      </c>
      <c r="S187">
        <v>8714.7272942295804</v>
      </c>
      <c r="T187" s="5">
        <v>12911021</v>
      </c>
      <c r="U187">
        <v>43611423</v>
      </c>
      <c r="V187">
        <f t="shared" si="9"/>
        <v>0</v>
      </c>
      <c r="W187" s="6">
        <v>14930.159555186299</v>
      </c>
      <c r="X187">
        <f t="shared" si="8"/>
        <v>0</v>
      </c>
      <c r="Y187">
        <f t="shared" si="10"/>
        <v>0</v>
      </c>
      <c r="Z187">
        <v>86.352087411224005</v>
      </c>
      <c r="AA187" s="9">
        <f t="shared" si="11"/>
        <v>3.7054417102326207</v>
      </c>
      <c r="AB187">
        <v>17196.55037908013</v>
      </c>
      <c r="AC187">
        <v>15626.301736665695</v>
      </c>
      <c r="AD187">
        <v>1525.8477354372603</v>
      </c>
      <c r="AE187">
        <v>-289.96117267848911</v>
      </c>
      <c r="AF187">
        <v>1815.8089081157495</v>
      </c>
      <c r="AG187">
        <v>36999.063382853812</v>
      </c>
      <c r="AH187">
        <v>0</v>
      </c>
    </row>
    <row r="188" spans="1:34" x14ac:dyDescent="0.2">
      <c r="A188">
        <v>2005</v>
      </c>
      <c r="B188" t="s">
        <v>16</v>
      </c>
      <c r="C188">
        <v>28829.224999999999</v>
      </c>
      <c r="D188">
        <v>26834.135999999999</v>
      </c>
      <c r="E188">
        <v>4865.2330000000002</v>
      </c>
      <c r="F188">
        <v>1552.825</v>
      </c>
      <c r="G188">
        <v>3312.4079999999999</v>
      </c>
      <c r="H188">
        <v>64475.603000000003</v>
      </c>
      <c r="I188">
        <v>2066233.9968999759</v>
      </c>
      <c r="J188" s="1">
        <v>58.705714285714301</v>
      </c>
      <c r="K188">
        <v>0</v>
      </c>
      <c r="M188" s="2">
        <v>59.001799883395201</v>
      </c>
      <c r="N188">
        <v>3990.8454431658861</v>
      </c>
      <c r="O188">
        <v>3714.6641776493702</v>
      </c>
      <c r="P188">
        <v>673.49687506307555</v>
      </c>
      <c r="Q188">
        <v>214.95841720629215</v>
      </c>
      <c r="R188">
        <v>458.5384578567834</v>
      </c>
      <c r="S188">
        <v>8925.3931185428246</v>
      </c>
      <c r="T188" s="5">
        <v>12904401</v>
      </c>
      <c r="U188">
        <v>44065694</v>
      </c>
      <c r="V188">
        <f t="shared" si="9"/>
        <v>0</v>
      </c>
      <c r="W188" s="6">
        <v>14945.1051448535</v>
      </c>
      <c r="X188">
        <f t="shared" si="8"/>
        <v>0</v>
      </c>
      <c r="Y188">
        <f t="shared" si="10"/>
        <v>0</v>
      </c>
      <c r="Z188">
        <v>83.784199781810997</v>
      </c>
      <c r="AA188" s="9">
        <f t="shared" si="11"/>
        <v>3.6940273863377504</v>
      </c>
      <c r="AB188">
        <v>17009.761642433739</v>
      </c>
      <c r="AC188">
        <v>15832.623223158109</v>
      </c>
      <c r="AD188">
        <v>2870.5750385209049</v>
      </c>
      <c r="AE188">
        <v>916.19469903933157</v>
      </c>
      <c r="AF188">
        <v>1954.3803394815732</v>
      </c>
      <c r="AG188">
        <v>38041.766255672352</v>
      </c>
      <c r="AH188">
        <v>0</v>
      </c>
    </row>
    <row r="189" spans="1:34" x14ac:dyDescent="0.2">
      <c r="A189">
        <v>2005</v>
      </c>
      <c r="B189" t="s">
        <v>17</v>
      </c>
      <c r="C189">
        <v>27652.241000000002</v>
      </c>
      <c r="D189">
        <v>25769.704000000002</v>
      </c>
      <c r="E189">
        <v>4279.6270000000004</v>
      </c>
      <c r="F189">
        <v>1689.183</v>
      </c>
      <c r="G189">
        <v>2590.444</v>
      </c>
      <c r="H189">
        <v>64007.625</v>
      </c>
      <c r="I189">
        <v>2131512.6549909227</v>
      </c>
      <c r="J189" s="1">
        <v>64.968260869565199</v>
      </c>
      <c r="K189">
        <v>0</v>
      </c>
      <c r="M189" s="3">
        <v>59.072255360861497</v>
      </c>
      <c r="N189">
        <v>3827.9149019155011</v>
      </c>
      <c r="O189">
        <v>3567.314271546798</v>
      </c>
      <c r="P189">
        <v>592.4311150022138</v>
      </c>
      <c r="Q189">
        <v>233.83453000291482</v>
      </c>
      <c r="R189">
        <v>358.5965849992989</v>
      </c>
      <c r="S189">
        <v>8860.6106670963545</v>
      </c>
      <c r="T189" s="5">
        <v>13014610</v>
      </c>
      <c r="U189">
        <v>43639188</v>
      </c>
      <c r="V189">
        <f t="shared" si="9"/>
        <v>0</v>
      </c>
      <c r="W189" s="6">
        <v>14981.787904487201</v>
      </c>
      <c r="X189">
        <f t="shared" si="8"/>
        <v>0</v>
      </c>
      <c r="Y189">
        <f t="shared" si="10"/>
        <v>0</v>
      </c>
      <c r="Z189">
        <v>86.431199172579994</v>
      </c>
      <c r="AA189" s="9">
        <f t="shared" si="11"/>
        <v>3.7080540909812001</v>
      </c>
      <c r="AB189">
        <v>16334.802416520841</v>
      </c>
      <c r="AC189">
        <v>15222.74535261814</v>
      </c>
      <c r="AD189">
        <v>2528.0721899323762</v>
      </c>
      <c r="AE189">
        <v>997.83849527226096</v>
      </c>
      <c r="AF189">
        <v>1530.2336946601149</v>
      </c>
      <c r="AG189">
        <v>37810.747690422621</v>
      </c>
      <c r="AH189">
        <v>0</v>
      </c>
    </row>
    <row r="190" spans="1:34" x14ac:dyDescent="0.2">
      <c r="A190">
        <v>2005</v>
      </c>
      <c r="B190" t="s">
        <v>18</v>
      </c>
      <c r="C190">
        <v>26896.624</v>
      </c>
      <c r="D190">
        <v>24049.848000000002</v>
      </c>
      <c r="E190">
        <v>3207.951</v>
      </c>
      <c r="F190">
        <v>295.14400000000001</v>
      </c>
      <c r="G190">
        <v>2912.8069999999998</v>
      </c>
      <c r="H190">
        <v>57799.885000000002</v>
      </c>
      <c r="I190">
        <v>2087402.3350380226</v>
      </c>
      <c r="J190" s="1">
        <v>65.6577272727273</v>
      </c>
      <c r="K190">
        <v>0</v>
      </c>
      <c r="M190" s="2">
        <v>59.309006487348199</v>
      </c>
      <c r="N190">
        <v>3723.3144257934869</v>
      </c>
      <c r="O190">
        <v>3329.2336613152879</v>
      </c>
      <c r="P190">
        <v>444.07841800289293</v>
      </c>
      <c r="Q190">
        <v>40.856945945572683</v>
      </c>
      <c r="R190">
        <v>403.22147205732017</v>
      </c>
      <c r="S190">
        <v>8001.2698110255242</v>
      </c>
      <c r="T190" s="5">
        <v>13114254</v>
      </c>
      <c r="U190">
        <v>43941163</v>
      </c>
      <c r="V190">
        <f t="shared" si="9"/>
        <v>0</v>
      </c>
      <c r="W190" s="6">
        <v>14942.742907337501</v>
      </c>
      <c r="X190">
        <f t="shared" si="8"/>
        <v>0</v>
      </c>
      <c r="Y190">
        <f t="shared" si="10"/>
        <v>0</v>
      </c>
      <c r="Z190">
        <v>84.642559616306002</v>
      </c>
      <c r="AA190" s="9">
        <f t="shared" si="11"/>
        <v>3.7007094371107989</v>
      </c>
      <c r="AB190">
        <v>15952.120473037654</v>
      </c>
      <c r="AC190">
        <v>14263.725910517383</v>
      </c>
      <c r="AD190">
        <v>1902.6038667009516</v>
      </c>
      <c r="AE190">
        <v>175.046974107019</v>
      </c>
      <c r="AF190">
        <v>1727.5568925939324</v>
      </c>
      <c r="AG190">
        <v>34280.537544329803</v>
      </c>
      <c r="AH190">
        <v>0</v>
      </c>
    </row>
    <row r="191" spans="1:34" x14ac:dyDescent="0.2">
      <c r="A191">
        <v>2005</v>
      </c>
      <c r="B191" t="s">
        <v>19</v>
      </c>
      <c r="C191">
        <v>27541.01</v>
      </c>
      <c r="D191">
        <v>25770.164000000001</v>
      </c>
      <c r="E191">
        <v>2988.7550000000001</v>
      </c>
      <c r="F191">
        <v>116.771</v>
      </c>
      <c r="G191">
        <v>2871.9839999999999</v>
      </c>
      <c r="H191">
        <v>60174.955999999998</v>
      </c>
      <c r="I191">
        <v>2141917.3979762006</v>
      </c>
      <c r="J191" s="1">
        <v>62.370476190476197</v>
      </c>
      <c r="K191">
        <v>0</v>
      </c>
      <c r="M191" s="3">
        <v>59.454579937113898</v>
      </c>
      <c r="N191">
        <v>3812.5171335228779</v>
      </c>
      <c r="O191">
        <v>3567.3779495993235</v>
      </c>
      <c r="P191">
        <v>413.73499539058918</v>
      </c>
      <c r="Q191">
        <v>16.16467363392265</v>
      </c>
      <c r="R191">
        <v>397.57032175666649</v>
      </c>
      <c r="S191">
        <v>8330.0521934012322</v>
      </c>
      <c r="T191" s="5">
        <v>13234501</v>
      </c>
      <c r="U191">
        <v>44198554</v>
      </c>
      <c r="V191">
        <f t="shared" si="9"/>
        <v>0</v>
      </c>
      <c r="W191" s="6">
        <v>14964.0521305567</v>
      </c>
      <c r="X191">
        <f t="shared" si="8"/>
        <v>0</v>
      </c>
      <c r="Y191">
        <f t="shared" si="10"/>
        <v>0</v>
      </c>
      <c r="Z191">
        <v>86.853103500098001</v>
      </c>
      <c r="AA191" s="9">
        <f t="shared" si="11"/>
        <v>3.7129706566448197</v>
      </c>
      <c r="AB191">
        <v>16374.391805938531</v>
      </c>
      <c r="AC191">
        <v>15321.542755305347</v>
      </c>
      <c r="AD191">
        <v>1776.9517305994884</v>
      </c>
      <c r="AE191">
        <v>69.425707538367263</v>
      </c>
      <c r="AF191">
        <v>1707.5260230611211</v>
      </c>
      <c r="AG191">
        <v>35776.767317143109</v>
      </c>
      <c r="AH191">
        <v>0</v>
      </c>
    </row>
    <row r="192" spans="1:34" x14ac:dyDescent="0.2">
      <c r="A192">
        <v>2005</v>
      </c>
      <c r="B192" t="s">
        <v>20</v>
      </c>
      <c r="C192">
        <v>28990.737000000001</v>
      </c>
      <c r="D192">
        <v>28437.830999999998</v>
      </c>
      <c r="E192">
        <v>2741.1439999999998</v>
      </c>
      <c r="F192">
        <v>-234.43299999999999</v>
      </c>
      <c r="G192">
        <v>2975.5770000000002</v>
      </c>
      <c r="H192">
        <v>64255.601000000002</v>
      </c>
      <c r="I192">
        <v>2186411.9861149681</v>
      </c>
      <c r="J192" s="1">
        <v>58.311363636363602</v>
      </c>
      <c r="K192">
        <v>0</v>
      </c>
      <c r="M192" s="2">
        <v>59.882493351727099</v>
      </c>
      <c r="N192">
        <v>4013.2036379913316</v>
      </c>
      <c r="O192">
        <v>3936.6645568818294</v>
      </c>
      <c r="P192">
        <v>379.45806872926721</v>
      </c>
      <c r="Q192">
        <v>-32.452688886978684</v>
      </c>
      <c r="R192">
        <v>411.91075761624597</v>
      </c>
      <c r="S192">
        <v>8894.9381209080493</v>
      </c>
      <c r="T192" s="5">
        <v>13327162</v>
      </c>
      <c r="U192">
        <v>43880478</v>
      </c>
      <c r="V192">
        <f t="shared" si="9"/>
        <v>0</v>
      </c>
      <c r="W192" s="6">
        <v>14996.7610757652</v>
      </c>
      <c r="X192">
        <f t="shared" si="8"/>
        <v>0</v>
      </c>
      <c r="Y192">
        <f t="shared" si="10"/>
        <v>0</v>
      </c>
      <c r="Z192">
        <v>88.657324835832995</v>
      </c>
      <c r="AA192" s="9">
        <f t="shared" si="11"/>
        <v>3.7250144976143549</v>
      </c>
      <c r="AB192">
        <v>17360.376156641687</v>
      </c>
      <c r="AC192">
        <v>17029.282257950385</v>
      </c>
      <c r="AD192">
        <v>1641.465373561266</v>
      </c>
      <c r="AE192">
        <v>-140.38432563925437</v>
      </c>
      <c r="AF192">
        <v>1781.8496992005207</v>
      </c>
      <c r="AG192">
        <v>38477.855996937287</v>
      </c>
      <c r="AH192">
        <v>0</v>
      </c>
    </row>
    <row r="193" spans="1:34" x14ac:dyDescent="0.2">
      <c r="A193">
        <v>2005</v>
      </c>
      <c r="B193" t="s">
        <v>21</v>
      </c>
      <c r="C193">
        <v>31985.17</v>
      </c>
      <c r="D193">
        <v>29997.966</v>
      </c>
      <c r="E193">
        <v>2331.1889999999999</v>
      </c>
      <c r="F193">
        <v>-434.66300000000001</v>
      </c>
      <c r="G193">
        <v>2765.8519999999999</v>
      </c>
      <c r="H193">
        <v>68485.198000000004</v>
      </c>
      <c r="I193">
        <v>2198589.1219942733</v>
      </c>
      <c r="J193" s="1">
        <v>59.366363636363602</v>
      </c>
      <c r="K193">
        <v>0</v>
      </c>
      <c r="M193" s="3">
        <v>60.250312388500703</v>
      </c>
      <c r="N193">
        <v>4427.7246420389802</v>
      </c>
      <c r="O193">
        <v>4152.634901401103</v>
      </c>
      <c r="P193">
        <v>322.70777302575561</v>
      </c>
      <c r="Q193">
        <v>-60.170637707493491</v>
      </c>
      <c r="R193">
        <v>382.8784107332491</v>
      </c>
      <c r="S193">
        <v>9480.4435555452328</v>
      </c>
      <c r="T193" s="5">
        <v>13061565</v>
      </c>
      <c r="U193">
        <v>44216618</v>
      </c>
      <c r="V193">
        <f t="shared" si="9"/>
        <v>0</v>
      </c>
      <c r="W193" s="6">
        <v>15163.5810486589</v>
      </c>
      <c r="X193">
        <f t="shared" si="8"/>
        <v>0</v>
      </c>
      <c r="Y193">
        <f t="shared" si="10"/>
        <v>0</v>
      </c>
      <c r="Z193">
        <v>89.151098332355005</v>
      </c>
      <c r="AA193" s="9">
        <f t="shared" si="11"/>
        <v>3.7300860010097452</v>
      </c>
      <c r="AB193">
        <v>19271.16484299301</v>
      </c>
      <c r="AC193">
        <v>18073.868225196231</v>
      </c>
      <c r="AD193">
        <v>1404.5486548663655</v>
      </c>
      <c r="AE193">
        <v>-261.88581533722885</v>
      </c>
      <c r="AF193">
        <v>1666.4344702035944</v>
      </c>
      <c r="AG193">
        <v>41262.545734883242</v>
      </c>
      <c r="AH193">
        <v>0</v>
      </c>
    </row>
    <row r="194" spans="1:34" x14ac:dyDescent="0.2">
      <c r="A194">
        <v>2006</v>
      </c>
      <c r="B194" t="s">
        <v>10</v>
      </c>
      <c r="C194">
        <v>46864.824999999997</v>
      </c>
      <c r="D194">
        <v>38831.044000000002</v>
      </c>
      <c r="E194">
        <v>1515.252</v>
      </c>
      <c r="F194">
        <v>-2073.7869999999998</v>
      </c>
      <c r="G194">
        <v>3589.0390000000002</v>
      </c>
      <c r="H194">
        <v>93171.816999999995</v>
      </c>
      <c r="I194">
        <v>2146663.6619761284</v>
      </c>
      <c r="J194" s="1">
        <v>65.232727272727303</v>
      </c>
      <c r="K194">
        <v>0</v>
      </c>
      <c r="L194">
        <v>3.2020952937480001</v>
      </c>
      <c r="M194" s="2">
        <v>60.603625885796198</v>
      </c>
      <c r="N194">
        <v>6487.5234521918901</v>
      </c>
      <c r="O194">
        <v>5375.4027380470361</v>
      </c>
      <c r="P194">
        <v>209.75716618979513</v>
      </c>
      <c r="Q194">
        <v>-287.07547285945617</v>
      </c>
      <c r="R194">
        <v>496.83263904925133</v>
      </c>
      <c r="S194">
        <v>12897.825775959496</v>
      </c>
      <c r="T194" s="5">
        <v>13174495</v>
      </c>
      <c r="U194">
        <v>43975610</v>
      </c>
      <c r="V194">
        <f>U194*L194/100</f>
        <v>1408140.9382069749</v>
      </c>
      <c r="W194" s="6">
        <v>15213.190436994</v>
      </c>
      <c r="X194">
        <f t="shared" ref="X194:X217" si="12">IF(O194=2008,1,0)</f>
        <v>0</v>
      </c>
      <c r="Y194">
        <f t="shared" si="10"/>
        <v>0</v>
      </c>
      <c r="Z194">
        <v>87.045560855743005</v>
      </c>
      <c r="AA194" s="9">
        <f t="shared" si="11"/>
        <v>3.7222452364679564</v>
      </c>
      <c r="AB194">
        <v>28401.783215033087</v>
      </c>
      <c r="AC194">
        <v>23533.020633308912</v>
      </c>
      <c r="AD194">
        <v>918.29765330704458</v>
      </c>
      <c r="AE194">
        <v>-1256.7901151482763</v>
      </c>
      <c r="AF194">
        <v>2175.0877684553211</v>
      </c>
      <c r="AG194">
        <v>56465.49940567866</v>
      </c>
      <c r="AH194">
        <v>0</v>
      </c>
    </row>
    <row r="195" spans="1:34" x14ac:dyDescent="0.2">
      <c r="A195">
        <v>2006</v>
      </c>
      <c r="B195" t="s">
        <v>11</v>
      </c>
      <c r="C195">
        <v>29652.671999999999</v>
      </c>
      <c r="D195">
        <v>27765.3</v>
      </c>
      <c r="E195">
        <v>2240.4769999999999</v>
      </c>
      <c r="F195">
        <v>-630.65099999999995</v>
      </c>
      <c r="G195">
        <v>2871.1280000000002</v>
      </c>
      <c r="H195">
        <v>65760.978000000003</v>
      </c>
      <c r="I195">
        <v>2073601.9782908324</v>
      </c>
      <c r="J195" s="1">
        <v>61.543999999999997</v>
      </c>
      <c r="K195">
        <v>0</v>
      </c>
      <c r="L195">
        <v>3.5217083132870002</v>
      </c>
      <c r="M195" s="3">
        <v>60.696357727461802</v>
      </c>
      <c r="N195">
        <v>4104.8356634246211</v>
      </c>
      <c r="O195">
        <v>3843.565721351642</v>
      </c>
      <c r="P195">
        <v>310.15046106747496</v>
      </c>
      <c r="Q195">
        <v>-87.301364139272209</v>
      </c>
      <c r="R195">
        <v>397.45182520674717</v>
      </c>
      <c r="S195">
        <v>9103.3282854267545</v>
      </c>
      <c r="T195" s="5">
        <v>13285285</v>
      </c>
      <c r="U195">
        <v>44171432</v>
      </c>
      <c r="V195">
        <f t="shared" ref="V195:V258" si="13">U195*L195/100</f>
        <v>1555588.9928419143</v>
      </c>
      <c r="W195" s="6">
        <v>15196.2327973093</v>
      </c>
      <c r="X195">
        <f t="shared" si="12"/>
        <v>0</v>
      </c>
      <c r="Y195">
        <f t="shared" si="10"/>
        <v>0</v>
      </c>
      <c r="Z195">
        <v>84.082965761737</v>
      </c>
      <c r="AA195" s="9">
        <f t="shared" si="11"/>
        <v>3.707870652334587</v>
      </c>
      <c r="AB195">
        <v>17998.0918728709</v>
      </c>
      <c r="AC195">
        <v>16852.525812102951</v>
      </c>
      <c r="AD195">
        <v>1359.8879347215043</v>
      </c>
      <c r="AE195">
        <v>-382.78218697181512</v>
      </c>
      <c r="AF195">
        <v>1742.6701216933195</v>
      </c>
      <c r="AG195">
        <v>39914.518451957454</v>
      </c>
      <c r="AH195">
        <v>0</v>
      </c>
    </row>
    <row r="196" spans="1:34" x14ac:dyDescent="0.2">
      <c r="A196">
        <v>2006</v>
      </c>
      <c r="B196" t="s">
        <v>12</v>
      </c>
      <c r="C196">
        <v>40871.205000000002</v>
      </c>
      <c r="D196">
        <v>30305.573</v>
      </c>
      <c r="E196">
        <v>-176.744</v>
      </c>
      <c r="F196">
        <v>-2852.2080000000001</v>
      </c>
      <c r="G196">
        <v>2675.4639999999999</v>
      </c>
      <c r="H196">
        <v>80251.725999999995</v>
      </c>
      <c r="I196">
        <v>2208181.9779108316</v>
      </c>
      <c r="J196" s="1">
        <v>62.899565217391299</v>
      </c>
      <c r="K196">
        <v>0</v>
      </c>
      <c r="L196">
        <v>3.335858409474</v>
      </c>
      <c r="M196" s="2">
        <v>60.772511809723397</v>
      </c>
      <c r="N196">
        <v>5657.8233452667846</v>
      </c>
      <c r="O196">
        <v>4195.217107278504</v>
      </c>
      <c r="P196">
        <v>-24.466768947375847</v>
      </c>
      <c r="Q196">
        <v>-394.83271922021106</v>
      </c>
      <c r="R196">
        <v>370.36595027283516</v>
      </c>
      <c r="S196">
        <v>11109.290486070899</v>
      </c>
      <c r="T196" s="5">
        <v>13392387</v>
      </c>
      <c r="U196">
        <v>44417839</v>
      </c>
      <c r="V196">
        <f t="shared" si="13"/>
        <v>1481716.2175881222</v>
      </c>
      <c r="W196" s="6">
        <v>15323.419539303</v>
      </c>
      <c r="X196">
        <f t="shared" si="12"/>
        <v>0</v>
      </c>
      <c r="Y196">
        <f t="shared" si="10"/>
        <v>0</v>
      </c>
      <c r="Z196">
        <v>89.540081263521998</v>
      </c>
      <c r="AA196" s="9">
        <f t="shared" si="11"/>
        <v>3.7357246708923029</v>
      </c>
      <c r="AB196">
        <v>24838.457885401262</v>
      </c>
      <c r="AC196">
        <v>18417.457930429344</v>
      </c>
      <c r="AD196">
        <v>-107.41176827297751</v>
      </c>
      <c r="AE196">
        <v>-1733.3584436378756</v>
      </c>
      <c r="AF196">
        <v>1625.9466753648978</v>
      </c>
      <c r="AG196">
        <v>48770.98966085686</v>
      </c>
      <c r="AH196">
        <v>0</v>
      </c>
    </row>
    <row r="197" spans="1:34" x14ac:dyDescent="0.2">
      <c r="A197">
        <v>2006</v>
      </c>
      <c r="B197" t="s">
        <v>13</v>
      </c>
      <c r="C197">
        <v>55735.561000000002</v>
      </c>
      <c r="D197">
        <v>31733.618999999999</v>
      </c>
      <c r="E197">
        <v>2900.6170000000002</v>
      </c>
      <c r="F197">
        <v>-98.957999999999998</v>
      </c>
      <c r="G197">
        <v>2999.5749999999998</v>
      </c>
      <c r="H197">
        <v>97612.604999999996</v>
      </c>
      <c r="I197">
        <v>2148067.8862283677</v>
      </c>
      <c r="J197" s="1">
        <v>69.673500000000004</v>
      </c>
      <c r="K197">
        <v>0</v>
      </c>
      <c r="L197">
        <v>3.3821563825699998</v>
      </c>
      <c r="M197" s="3">
        <v>60.861617266519197</v>
      </c>
      <c r="N197">
        <v>7715.5043064509828</v>
      </c>
      <c r="O197">
        <v>4392.9022990147123</v>
      </c>
      <c r="P197">
        <v>401.53400366536061</v>
      </c>
      <c r="Q197">
        <v>-13.69881026509765</v>
      </c>
      <c r="R197">
        <v>415.23281393045824</v>
      </c>
      <c r="S197">
        <v>13512.566496664465</v>
      </c>
      <c r="T197" s="5">
        <v>13402509</v>
      </c>
      <c r="U197">
        <v>44518373</v>
      </c>
      <c r="V197">
        <f t="shared" si="13"/>
        <v>1505680.9938358197</v>
      </c>
      <c r="W197" s="6">
        <v>15240.4954216151</v>
      </c>
      <c r="X197">
        <f t="shared" si="12"/>
        <v>0</v>
      </c>
      <c r="Y197">
        <f t="shared" ref="Y197:Y260" si="14">IF(O197=2020,1,0)</f>
        <v>0</v>
      </c>
      <c r="Z197">
        <v>87.102501069419006</v>
      </c>
      <c r="AA197" s="9">
        <f t="shared" si="11"/>
        <v>3.7243741141762001</v>
      </c>
      <c r="AB197">
        <v>33921.563817167342</v>
      </c>
      <c r="AC197">
        <v>19313.593740595417</v>
      </c>
      <c r="AD197">
        <v>1765.3624169075913</v>
      </c>
      <c r="AE197">
        <v>-60.227439214602065</v>
      </c>
      <c r="AF197">
        <v>1825.5898561221932</v>
      </c>
      <c r="AG197">
        <v>59408.610058979175</v>
      </c>
      <c r="AH197">
        <v>0</v>
      </c>
    </row>
    <row r="198" spans="1:34" x14ac:dyDescent="0.2">
      <c r="A198">
        <v>2006</v>
      </c>
      <c r="B198" t="s">
        <v>14</v>
      </c>
      <c r="C198">
        <v>36515.97</v>
      </c>
      <c r="D198">
        <v>29892.776000000002</v>
      </c>
      <c r="E198">
        <v>343.34100000000001</v>
      </c>
      <c r="F198">
        <v>-2680.567</v>
      </c>
      <c r="G198">
        <v>3023.9079999999999</v>
      </c>
      <c r="H198">
        <v>72088.713000000003</v>
      </c>
      <c r="I198">
        <v>2296944.9859910347</v>
      </c>
      <c r="J198" s="1">
        <v>70.959130434782594</v>
      </c>
      <c r="K198">
        <v>0</v>
      </c>
      <c r="L198">
        <v>3.1454189873709999</v>
      </c>
      <c r="M198" s="2">
        <v>60.590674511261902</v>
      </c>
      <c r="N198">
        <v>5054.925773317952</v>
      </c>
      <c r="O198">
        <v>4138.0733919548165</v>
      </c>
      <c r="P198">
        <v>47.528883114340346</v>
      </c>
      <c r="Q198">
        <v>-371.07236136423546</v>
      </c>
      <c r="R198">
        <v>418.60124447857578</v>
      </c>
      <c r="S198">
        <v>9979.2801152213924</v>
      </c>
      <c r="T198" s="5">
        <v>13486515</v>
      </c>
      <c r="U198">
        <v>44537290</v>
      </c>
      <c r="V198">
        <f t="shared" si="13"/>
        <v>1400884.3761204856</v>
      </c>
      <c r="W198" s="6">
        <v>15312.9940694208</v>
      </c>
      <c r="X198">
        <f t="shared" si="12"/>
        <v>0</v>
      </c>
      <c r="Y198">
        <f t="shared" si="14"/>
        <v>0</v>
      </c>
      <c r="Z198">
        <v>93.139352988498004</v>
      </c>
      <c r="AA198" s="9">
        <f t="shared" si="11"/>
        <v>3.751539003895429</v>
      </c>
      <c r="AB198">
        <v>22125.272527330042</v>
      </c>
      <c r="AC198">
        <v>18112.234608540617</v>
      </c>
      <c r="AD198">
        <v>208.03262777371171</v>
      </c>
      <c r="AE198">
        <v>-1624.1736260262978</v>
      </c>
      <c r="AF198">
        <v>1832.2062538000093</v>
      </c>
      <c r="AG198">
        <v>43679.037453187746</v>
      </c>
      <c r="AH198">
        <v>0</v>
      </c>
    </row>
    <row r="199" spans="1:34" x14ac:dyDescent="0.2">
      <c r="A199">
        <v>2006</v>
      </c>
      <c r="B199" t="s">
        <v>15</v>
      </c>
      <c r="C199">
        <v>34545.517</v>
      </c>
      <c r="D199">
        <v>32144.392</v>
      </c>
      <c r="E199">
        <v>-1029.058</v>
      </c>
      <c r="F199">
        <v>-4469.5010000000002</v>
      </c>
      <c r="G199">
        <v>3440.4430000000002</v>
      </c>
      <c r="H199">
        <v>71030.850999999995</v>
      </c>
      <c r="I199">
        <v>2253276.8009414249</v>
      </c>
      <c r="J199" s="1">
        <v>70.957727272727297</v>
      </c>
      <c r="K199">
        <v>0</v>
      </c>
      <c r="L199">
        <v>3.5062049755690001</v>
      </c>
      <c r="M199" s="3">
        <v>60.6429980643804</v>
      </c>
      <c r="N199">
        <v>4782.1548828058912</v>
      </c>
      <c r="O199">
        <v>4449.7658309072822</v>
      </c>
      <c r="P199">
        <v>-142.45306386326379</v>
      </c>
      <c r="Q199">
        <v>-618.71547705758223</v>
      </c>
      <c r="R199">
        <v>476.26241319431841</v>
      </c>
      <c r="S199">
        <v>9832.8396978255587</v>
      </c>
      <c r="T199" s="5">
        <v>13550640</v>
      </c>
      <c r="U199">
        <v>44404817</v>
      </c>
      <c r="V199">
        <f t="shared" si="13"/>
        <v>1556923.9030463092</v>
      </c>
      <c r="W199" s="6">
        <v>15291.720598593</v>
      </c>
      <c r="X199">
        <f t="shared" si="12"/>
        <v>0</v>
      </c>
      <c r="Y199">
        <f t="shared" si="14"/>
        <v>0</v>
      </c>
      <c r="Z199">
        <v>91.368641662580998</v>
      </c>
      <c r="AA199" s="9">
        <f t="shared" si="11"/>
        <v>3.7435778322702333</v>
      </c>
      <c r="AB199">
        <v>20949.437205640203</v>
      </c>
      <c r="AC199">
        <v>19493.323018366849</v>
      </c>
      <c r="AD199">
        <v>-624.0516230213517</v>
      </c>
      <c r="AE199">
        <v>-2710.439404917463</v>
      </c>
      <c r="AF199">
        <v>2086.3877818961114</v>
      </c>
      <c r="AG199">
        <v>43075.237597042928</v>
      </c>
      <c r="AH199">
        <v>0</v>
      </c>
    </row>
    <row r="200" spans="1:34" x14ac:dyDescent="0.2">
      <c r="A200">
        <v>2006</v>
      </c>
      <c r="B200" t="s">
        <v>16</v>
      </c>
      <c r="C200">
        <v>47220.59</v>
      </c>
      <c r="D200">
        <v>30800.962</v>
      </c>
      <c r="E200">
        <v>-1753.971</v>
      </c>
      <c r="F200">
        <v>-5016.2460000000001</v>
      </c>
      <c r="G200">
        <v>3262.2750000000001</v>
      </c>
      <c r="H200">
        <v>80962.493000000002</v>
      </c>
      <c r="I200">
        <v>2179052.2626168788</v>
      </c>
      <c r="J200" s="1">
        <v>74.361428571428604</v>
      </c>
      <c r="K200">
        <v>0</v>
      </c>
      <c r="L200">
        <v>3.665063581589</v>
      </c>
      <c r="M200" s="2">
        <v>60.809293713400699</v>
      </c>
      <c r="N200">
        <v>6536.7721964466491</v>
      </c>
      <c r="O200">
        <v>4263.7940785028268</v>
      </c>
      <c r="P200">
        <v>-242.80316840966464</v>
      </c>
      <c r="Q200">
        <v>-694.40168755487207</v>
      </c>
      <c r="R200">
        <v>451.59851914520743</v>
      </c>
      <c r="S200">
        <v>11207.682352071553</v>
      </c>
      <c r="T200" s="5">
        <v>13604538</v>
      </c>
      <c r="U200">
        <v>45681803</v>
      </c>
      <c r="V200">
        <f t="shared" si="13"/>
        <v>1674267.1251662313</v>
      </c>
      <c r="W200" s="6">
        <v>15244.728039146899</v>
      </c>
      <c r="X200">
        <f t="shared" si="12"/>
        <v>0</v>
      </c>
      <c r="Y200">
        <f t="shared" si="14"/>
        <v>0</v>
      </c>
      <c r="Z200">
        <v>88.358893707109004</v>
      </c>
      <c r="AA200" s="9">
        <f t="shared" si="11"/>
        <v>3.7302202288790531</v>
      </c>
      <c r="AB200">
        <v>28714.507266300719</v>
      </c>
      <c r="AC200">
        <v>18729.84744913294</v>
      </c>
      <c r="AD200">
        <v>-1066.5773770378714</v>
      </c>
      <c r="AE200">
        <v>-3050.3437635267142</v>
      </c>
      <c r="AF200">
        <v>1983.7663864888427</v>
      </c>
      <c r="AG200">
        <v>49232.720166061488</v>
      </c>
      <c r="AH200">
        <v>0</v>
      </c>
    </row>
    <row r="201" spans="1:34" x14ac:dyDescent="0.2">
      <c r="A201">
        <v>2006</v>
      </c>
      <c r="B201" t="s">
        <v>17</v>
      </c>
      <c r="C201">
        <v>32309.323</v>
      </c>
      <c r="D201">
        <v>32311.583999999999</v>
      </c>
      <c r="E201">
        <v>-2534.6979999999999</v>
      </c>
      <c r="F201">
        <v>-5462.634</v>
      </c>
      <c r="G201">
        <v>2927.9360000000001</v>
      </c>
      <c r="H201">
        <v>66996.459000000003</v>
      </c>
      <c r="I201">
        <v>2225595.4841520423</v>
      </c>
      <c r="J201" s="1">
        <v>73.048695652173905</v>
      </c>
      <c r="K201">
        <v>0</v>
      </c>
      <c r="L201">
        <v>3.6166473317980001</v>
      </c>
      <c r="M201" s="3">
        <v>61.119608647242202</v>
      </c>
      <c r="N201">
        <v>4472.5973197796611</v>
      </c>
      <c r="O201">
        <v>4472.9103112508838</v>
      </c>
      <c r="P201">
        <v>-350.87963561634717</v>
      </c>
      <c r="Q201">
        <v>-756.19542344905358</v>
      </c>
      <c r="R201">
        <v>405.31578783270641</v>
      </c>
      <c r="S201">
        <v>9274.3565985003133</v>
      </c>
      <c r="T201" s="5">
        <v>13676931</v>
      </c>
      <c r="U201">
        <v>45160633</v>
      </c>
      <c r="V201">
        <f t="shared" si="13"/>
        <v>1633300.8284175873</v>
      </c>
      <c r="W201" s="6">
        <v>15303.668822603</v>
      </c>
      <c r="X201">
        <f t="shared" si="12"/>
        <v>0</v>
      </c>
      <c r="Y201">
        <f t="shared" si="14"/>
        <v>0</v>
      </c>
      <c r="Z201">
        <v>90.246185551809006</v>
      </c>
      <c r="AA201" s="9">
        <f t="shared" si="11"/>
        <v>3.7416094193410308</v>
      </c>
      <c r="AB201">
        <v>19747.331774173417</v>
      </c>
      <c r="AC201">
        <v>19748.713688524927</v>
      </c>
      <c r="AD201">
        <v>-1549.1974979894751</v>
      </c>
      <c r="AE201">
        <v>-3338.740522631193</v>
      </c>
      <c r="AF201">
        <v>1789.5430246417177</v>
      </c>
      <c r="AG201">
        <v>40947.973548310081</v>
      </c>
      <c r="AH201">
        <v>0</v>
      </c>
    </row>
    <row r="202" spans="1:34" x14ac:dyDescent="0.2">
      <c r="A202">
        <v>2006</v>
      </c>
      <c r="B202" t="s">
        <v>18</v>
      </c>
      <c r="C202">
        <v>30291.062000000002</v>
      </c>
      <c r="D202">
        <v>30702.167000000001</v>
      </c>
      <c r="E202">
        <v>-2237.6089999999999</v>
      </c>
      <c r="F202">
        <v>-5135.9359999999997</v>
      </c>
      <c r="G202">
        <v>2898.3270000000002</v>
      </c>
      <c r="H202">
        <v>63617.607000000004</v>
      </c>
      <c r="I202">
        <v>2166973.2146998411</v>
      </c>
      <c r="J202" s="1">
        <v>64.119047619047606</v>
      </c>
      <c r="K202">
        <v>0</v>
      </c>
      <c r="L202">
        <v>3.7278552066440001</v>
      </c>
      <c r="M202" s="2">
        <v>61.736612130055903</v>
      </c>
      <c r="N202">
        <v>4193.2083415823818</v>
      </c>
      <c r="O202">
        <v>4250.1178324172115</v>
      </c>
      <c r="P202">
        <v>-309.75344225302541</v>
      </c>
      <c r="Q202">
        <v>-710.97043996124182</v>
      </c>
      <c r="R202">
        <v>401.21699770821641</v>
      </c>
      <c r="S202">
        <v>8806.6202612476827</v>
      </c>
      <c r="T202" s="5">
        <v>13756687</v>
      </c>
      <c r="U202">
        <v>44932703</v>
      </c>
      <c r="V202">
        <f t="shared" si="13"/>
        <v>1675026.1082713848</v>
      </c>
      <c r="W202" s="6">
        <v>15365.8980183041</v>
      </c>
      <c r="X202">
        <f t="shared" si="12"/>
        <v>0</v>
      </c>
      <c r="Y202">
        <f t="shared" si="14"/>
        <v>0</v>
      </c>
      <c r="Z202">
        <v>87.869097602034003</v>
      </c>
      <c r="AA202" s="9">
        <f t="shared" si="11"/>
        <v>3.7343789596814103</v>
      </c>
      <c r="AB202">
        <v>18700.675457014753</v>
      </c>
      <c r="AC202">
        <v>18954.477756312022</v>
      </c>
      <c r="AD202">
        <v>-1381.4239893172225</v>
      </c>
      <c r="AE202">
        <v>-3170.7528875679077</v>
      </c>
      <c r="AF202">
        <v>1789.3288982506854</v>
      </c>
      <c r="AG202">
        <v>39275.355280013297</v>
      </c>
      <c r="AH202">
        <v>0</v>
      </c>
    </row>
    <row r="203" spans="1:34" x14ac:dyDescent="0.2">
      <c r="A203">
        <v>2006</v>
      </c>
      <c r="B203" t="s">
        <v>19</v>
      </c>
      <c r="C203">
        <v>29054.831999999999</v>
      </c>
      <c r="D203">
        <v>33969.910000000003</v>
      </c>
      <c r="E203">
        <v>-2646.9870000000001</v>
      </c>
      <c r="F203">
        <v>-5814.143</v>
      </c>
      <c r="G203">
        <v>3167.1559999999999</v>
      </c>
      <c r="H203">
        <v>65519.923000000003</v>
      </c>
      <c r="I203">
        <v>2258920.4555109926</v>
      </c>
      <c r="J203" s="1">
        <v>58.878181818181801</v>
      </c>
      <c r="K203">
        <v>0</v>
      </c>
      <c r="L203">
        <v>3.6775825369950002</v>
      </c>
      <c r="M203" s="3">
        <v>62.006518775350798</v>
      </c>
      <c r="N203">
        <v>4022.0763440276451</v>
      </c>
      <c r="O203">
        <v>4702.4732898041939</v>
      </c>
      <c r="P203">
        <v>-366.4238635297807</v>
      </c>
      <c r="Q203">
        <v>-804.85500728739112</v>
      </c>
      <c r="R203">
        <v>438.43114375761047</v>
      </c>
      <c r="S203">
        <v>9069.9589094444873</v>
      </c>
      <c r="T203" s="5">
        <v>13894328</v>
      </c>
      <c r="U203">
        <v>45688882</v>
      </c>
      <c r="V203">
        <f t="shared" si="13"/>
        <v>1680246.345780252</v>
      </c>
      <c r="W203" s="6">
        <v>15367.508213319399</v>
      </c>
      <c r="X203">
        <f t="shared" si="12"/>
        <v>0</v>
      </c>
      <c r="Y203">
        <f t="shared" si="14"/>
        <v>0</v>
      </c>
      <c r="Z203">
        <v>91.597487515793006</v>
      </c>
      <c r="AA203" s="9">
        <f t="shared" si="11"/>
        <v>3.7543209107865945</v>
      </c>
      <c r="AB203">
        <v>18015.889859226631</v>
      </c>
      <c r="AC203">
        <v>21063.55862211977</v>
      </c>
      <c r="AD203">
        <v>-1641.3044911360948</v>
      </c>
      <c r="AE203">
        <v>-3605.1476709207441</v>
      </c>
      <c r="AF203">
        <v>1963.8431797846492</v>
      </c>
      <c r="AG203">
        <v>40626.623356590382</v>
      </c>
      <c r="AH203">
        <v>0</v>
      </c>
    </row>
    <row r="204" spans="1:34" x14ac:dyDescent="0.2">
      <c r="A204">
        <v>2006</v>
      </c>
      <c r="B204" t="s">
        <v>20</v>
      </c>
      <c r="C204">
        <v>31199.491000000002</v>
      </c>
      <c r="D204">
        <v>31478.15</v>
      </c>
      <c r="E204">
        <v>-91.602000000000004</v>
      </c>
      <c r="F204">
        <v>-3335.4690000000001</v>
      </c>
      <c r="G204">
        <v>3243.8670000000002</v>
      </c>
      <c r="H204">
        <v>66608.12</v>
      </c>
      <c r="I204">
        <v>2247766.3978479174</v>
      </c>
      <c r="J204" s="1">
        <v>59.289090909090902</v>
      </c>
      <c r="K204">
        <v>0</v>
      </c>
      <c r="L204">
        <v>3.7410514619390001</v>
      </c>
      <c r="M204" s="2">
        <v>62.331857303651802</v>
      </c>
      <c r="N204">
        <v>4318.9626667537923</v>
      </c>
      <c r="O204">
        <v>4357.5375850995733</v>
      </c>
      <c r="P204">
        <v>-12.680515146865085</v>
      </c>
      <c r="Q204">
        <v>-461.73080474660964</v>
      </c>
      <c r="R204">
        <v>449.05028959974459</v>
      </c>
      <c r="S204">
        <v>9220.5986175433627</v>
      </c>
      <c r="T204" s="5">
        <v>13981314</v>
      </c>
      <c r="U204">
        <v>45938314</v>
      </c>
      <c r="V204">
        <f t="shared" si="13"/>
        <v>1718575.9674871285</v>
      </c>
      <c r="W204" s="6">
        <v>15475.6347816163</v>
      </c>
      <c r="X204">
        <f t="shared" si="12"/>
        <v>0</v>
      </c>
      <c r="Y204">
        <f t="shared" si="14"/>
        <v>0</v>
      </c>
      <c r="Z204">
        <v>91.145199054261994</v>
      </c>
      <c r="AA204" s="9">
        <f t="shared" si="11"/>
        <v>3.7544438655062513</v>
      </c>
      <c r="AB204">
        <v>19447.222209585689</v>
      </c>
      <c r="AC204">
        <v>19620.915539829472</v>
      </c>
      <c r="AD204">
        <v>-57.097227927291129</v>
      </c>
      <c r="AE204">
        <v>-2079.0597774875419</v>
      </c>
      <c r="AF204">
        <v>2021.9625495602509</v>
      </c>
      <c r="AG204">
        <v>41518.078311045159</v>
      </c>
      <c r="AH204">
        <v>0</v>
      </c>
    </row>
    <row r="205" spans="1:34" x14ac:dyDescent="0.2">
      <c r="A205">
        <v>2006</v>
      </c>
      <c r="B205" t="s">
        <v>21</v>
      </c>
      <c r="C205">
        <v>33838.788</v>
      </c>
      <c r="D205">
        <v>30640.647000000001</v>
      </c>
      <c r="E205">
        <v>-1770.546</v>
      </c>
      <c r="F205">
        <v>-4647.3599999999997</v>
      </c>
      <c r="G205">
        <v>2876.8139999999999</v>
      </c>
      <c r="H205">
        <v>66456.861000000004</v>
      </c>
      <c r="I205">
        <v>2240767.0544262929</v>
      </c>
      <c r="J205" s="1">
        <v>62.028571428571396</v>
      </c>
      <c r="K205">
        <v>0</v>
      </c>
      <c r="L205">
        <v>3.7903764722550002</v>
      </c>
      <c r="M205" s="3">
        <v>62.692423570686302</v>
      </c>
      <c r="N205">
        <v>4684.3219993619841</v>
      </c>
      <c r="O205">
        <v>4241.6015850444992</v>
      </c>
      <c r="P205">
        <v>-245.0976547588632</v>
      </c>
      <c r="Q205">
        <v>-643.3365960670609</v>
      </c>
      <c r="R205">
        <v>398.2389413081977</v>
      </c>
      <c r="S205">
        <v>9199.6597511365198</v>
      </c>
      <c r="T205" s="5">
        <v>13678492</v>
      </c>
      <c r="U205">
        <v>44625899</v>
      </c>
      <c r="V205">
        <f t="shared" si="13"/>
        <v>1691489.5762282794</v>
      </c>
      <c r="W205" s="6">
        <v>15458.536701720501</v>
      </c>
      <c r="X205">
        <f t="shared" si="12"/>
        <v>0</v>
      </c>
      <c r="Y205">
        <f t="shared" si="14"/>
        <v>0</v>
      </c>
      <c r="Z205">
        <v>90.861381060531002</v>
      </c>
      <c r="AA205" s="9">
        <f t="shared" si="11"/>
        <v>3.755594392817633</v>
      </c>
      <c r="AB205">
        <v>21214.356304146571</v>
      </c>
      <c r="AC205">
        <v>19209.364202038789</v>
      </c>
      <c r="AD205">
        <v>-1109.9981978338435</v>
      </c>
      <c r="AE205">
        <v>-2913.5426160546467</v>
      </c>
      <c r="AF205">
        <v>1803.5444182208034</v>
      </c>
      <c r="AG205">
        <v>41663.416789902236</v>
      </c>
      <c r="AH205">
        <v>0</v>
      </c>
    </row>
    <row r="206" spans="1:34" x14ac:dyDescent="0.2">
      <c r="A206">
        <v>2007</v>
      </c>
      <c r="B206" t="s">
        <v>10</v>
      </c>
      <c r="C206">
        <v>51368.862000000001</v>
      </c>
      <c r="D206">
        <v>46933.64</v>
      </c>
      <c r="E206">
        <v>-902.96799999999996</v>
      </c>
      <c r="F206">
        <v>-5510.5529999999999</v>
      </c>
      <c r="G206">
        <v>4607.585</v>
      </c>
      <c r="H206">
        <v>104248.43399999999</v>
      </c>
      <c r="I206">
        <v>2189370.41129599</v>
      </c>
      <c r="J206" s="1">
        <v>54.78</v>
      </c>
      <c r="K206">
        <v>0</v>
      </c>
      <c r="L206">
        <v>3.729808639696</v>
      </c>
      <c r="M206" s="2">
        <v>63.0162079340435</v>
      </c>
      <c r="N206">
        <v>7111.0197666887434</v>
      </c>
      <c r="O206">
        <v>6497.0495504193468</v>
      </c>
      <c r="P206">
        <v>-124.99835594347799</v>
      </c>
      <c r="Q206">
        <v>-762.82887692520717</v>
      </c>
      <c r="R206">
        <v>637.83052098172925</v>
      </c>
      <c r="S206">
        <v>14431.167948013852</v>
      </c>
      <c r="T206" s="5">
        <v>13794601</v>
      </c>
      <c r="U206">
        <v>45071701</v>
      </c>
      <c r="V206">
        <f t="shared" si="13"/>
        <v>1681088.1979559483</v>
      </c>
      <c r="W206" s="6">
        <v>15444.3015527261</v>
      </c>
      <c r="X206">
        <f t="shared" si="12"/>
        <v>0</v>
      </c>
      <c r="Y206">
        <f t="shared" si="14"/>
        <v>0</v>
      </c>
      <c r="Z206">
        <v>88.777286702097001</v>
      </c>
      <c r="AA206" s="9">
        <f t="shared" si="11"/>
        <v>3.747754133062652</v>
      </c>
      <c r="AB206">
        <v>32370.708891271857</v>
      </c>
      <c r="AC206">
        <v>29575.800173415413</v>
      </c>
      <c r="AD206">
        <v>-569.0161924578739</v>
      </c>
      <c r="AE206">
        <v>-3472.5415367956721</v>
      </c>
      <c r="AF206">
        <v>2903.5253443377983</v>
      </c>
      <c r="AG206">
        <v>65693.40993742409</v>
      </c>
      <c r="AH206">
        <v>0</v>
      </c>
    </row>
    <row r="207" spans="1:34" x14ac:dyDescent="0.2">
      <c r="A207">
        <v>2007</v>
      </c>
      <c r="B207" t="s">
        <v>11</v>
      </c>
      <c r="C207">
        <v>36657.802000000003</v>
      </c>
      <c r="D207">
        <v>32233.506000000001</v>
      </c>
      <c r="E207">
        <v>649.04899999999998</v>
      </c>
      <c r="F207">
        <v>-2066.0259999999998</v>
      </c>
      <c r="G207">
        <v>2715.0749999999998</v>
      </c>
      <c r="H207">
        <v>75545.293999999994</v>
      </c>
      <c r="I207">
        <v>2115164.1364672366</v>
      </c>
      <c r="J207" s="1">
        <v>59.269500000000001</v>
      </c>
      <c r="K207">
        <v>0</v>
      </c>
      <c r="L207">
        <v>3.8166260087700001</v>
      </c>
      <c r="M207" s="3">
        <v>63.192346627710499</v>
      </c>
      <c r="N207">
        <v>5074.5596549396432</v>
      </c>
      <c r="O207">
        <v>4462.1019308483064</v>
      </c>
      <c r="P207">
        <v>89.848209379245375</v>
      </c>
      <c r="Q207">
        <v>-286.00111336889017</v>
      </c>
      <c r="R207">
        <v>375.84932274813553</v>
      </c>
      <c r="S207">
        <v>10457.776520615007</v>
      </c>
      <c r="T207" s="5">
        <v>13908701</v>
      </c>
      <c r="U207">
        <v>45359658</v>
      </c>
      <c r="V207">
        <f t="shared" si="13"/>
        <v>1731208.5047171221</v>
      </c>
      <c r="W207" s="6">
        <v>15546.45719736</v>
      </c>
      <c r="X207">
        <f t="shared" si="12"/>
        <v>0</v>
      </c>
      <c r="Y207">
        <f t="shared" si="14"/>
        <v>0</v>
      </c>
      <c r="Z207">
        <v>85.768279317335995</v>
      </c>
      <c r="AA207" s="9">
        <f t="shared" si="11"/>
        <v>3.7339911804029779</v>
      </c>
      <c r="AB207">
        <v>23164.925305939792</v>
      </c>
      <c r="AC207">
        <v>20369.108841783862</v>
      </c>
      <c r="AD207">
        <v>410.14929386368868</v>
      </c>
      <c r="AE207">
        <v>-1305.5703113386219</v>
      </c>
      <c r="AF207">
        <v>1715.7196052023105</v>
      </c>
      <c r="AG207">
        <v>47738.844045402977</v>
      </c>
      <c r="AH207">
        <v>0</v>
      </c>
    </row>
    <row r="208" spans="1:34" x14ac:dyDescent="0.2">
      <c r="A208">
        <v>2007</v>
      </c>
      <c r="B208" t="s">
        <v>12</v>
      </c>
      <c r="C208">
        <v>46615.059000000001</v>
      </c>
      <c r="D208">
        <v>33146.107000000004</v>
      </c>
      <c r="E208">
        <v>-3266.444</v>
      </c>
      <c r="F208">
        <v>-5978.4780000000001</v>
      </c>
      <c r="G208">
        <v>2712.0340000000001</v>
      </c>
      <c r="H208">
        <v>87976.755000000005</v>
      </c>
      <c r="I208">
        <v>2254593.9719446143</v>
      </c>
      <c r="J208" s="1">
        <v>60.564090909090901</v>
      </c>
      <c r="K208">
        <v>0</v>
      </c>
      <c r="L208">
        <v>3.800381208049</v>
      </c>
      <c r="M208" s="2">
        <v>63.329113142792501</v>
      </c>
      <c r="N208">
        <v>6452.9482076975346</v>
      </c>
      <c r="O208">
        <v>4588.4337882700256</v>
      </c>
      <c r="P208">
        <v>-452.17563610386861</v>
      </c>
      <c r="Q208">
        <v>-827.60399155258267</v>
      </c>
      <c r="R208">
        <v>375.42835544871406</v>
      </c>
      <c r="S208">
        <v>12178.67049135978</v>
      </c>
      <c r="T208" s="5">
        <v>13973905</v>
      </c>
      <c r="U208">
        <v>45150745</v>
      </c>
      <c r="V208">
        <f t="shared" si="13"/>
        <v>1715900.4282741235</v>
      </c>
      <c r="W208" s="6">
        <v>15446.7697461756</v>
      </c>
      <c r="X208">
        <f t="shared" si="12"/>
        <v>0</v>
      </c>
      <c r="Y208">
        <f t="shared" si="14"/>
        <v>0</v>
      </c>
      <c r="Z208">
        <v>91.422051933945994</v>
      </c>
      <c r="AA208" s="9">
        <f t="shared" si="11"/>
        <v>3.7626543708760938</v>
      </c>
      <c r="AB208">
        <v>29520.90345568948</v>
      </c>
      <c r="AC208">
        <v>20991.135604461069</v>
      </c>
      <c r="AD208">
        <v>-2068.610016505957</v>
      </c>
      <c r="AE208">
        <v>-3786.1170968369584</v>
      </c>
      <c r="AF208">
        <v>1717.5070803310014</v>
      </c>
      <c r="AG208">
        <v>55714.898713307361</v>
      </c>
      <c r="AH208">
        <v>0</v>
      </c>
    </row>
    <row r="209" spans="1:34" x14ac:dyDescent="0.2">
      <c r="A209">
        <v>2007</v>
      </c>
      <c r="B209" t="s">
        <v>13</v>
      </c>
      <c r="C209">
        <v>70432.384999999995</v>
      </c>
      <c r="D209">
        <v>33266.595999999998</v>
      </c>
      <c r="E209">
        <v>4272.3819999999996</v>
      </c>
      <c r="F209">
        <v>846.95100000000002</v>
      </c>
      <c r="G209">
        <v>3425.431</v>
      </c>
      <c r="H209">
        <v>114004.435</v>
      </c>
      <c r="I209">
        <v>2202769.9248879645</v>
      </c>
      <c r="J209" s="1">
        <v>63.974761904761898</v>
      </c>
      <c r="K209">
        <v>0</v>
      </c>
      <c r="L209">
        <v>3.6879915729500001</v>
      </c>
      <c r="M209" s="3">
        <v>63.291295129152097</v>
      </c>
      <c r="N209">
        <v>9749.9937209049258</v>
      </c>
      <c r="O209">
        <v>4605.113146685022</v>
      </c>
      <c r="P209">
        <v>591.4281856749169</v>
      </c>
      <c r="Q209">
        <v>117.24389188175508</v>
      </c>
      <c r="R209">
        <v>474.18429379316177</v>
      </c>
      <c r="S209">
        <v>15781.696522207985</v>
      </c>
      <c r="T209" s="5">
        <v>14043649</v>
      </c>
      <c r="U209">
        <v>45155289</v>
      </c>
      <c r="V209">
        <f t="shared" si="13"/>
        <v>1665323.2530612182</v>
      </c>
      <c r="W209" s="6">
        <v>15575.9310835493</v>
      </c>
      <c r="X209">
        <f t="shared" si="12"/>
        <v>0</v>
      </c>
      <c r="Y209">
        <f t="shared" si="14"/>
        <v>0</v>
      </c>
      <c r="Z209">
        <v>89.320626674943</v>
      </c>
      <c r="AA209" s="9">
        <f t="shared" si="11"/>
        <v>3.7522957441563118</v>
      </c>
      <c r="AB209">
        <v>44577.568656850643</v>
      </c>
      <c r="AC209">
        <v>21054.859453782705</v>
      </c>
      <c r="AD209">
        <v>2704.0459006647707</v>
      </c>
      <c r="AE209">
        <v>536.0462570093049</v>
      </c>
      <c r="AF209">
        <v>2167.9996436554657</v>
      </c>
      <c r="AG209">
        <v>72154.883416172364</v>
      </c>
      <c r="AH209">
        <v>0</v>
      </c>
    </row>
    <row r="210" spans="1:34" x14ac:dyDescent="0.2">
      <c r="A210">
        <v>2007</v>
      </c>
      <c r="B210" t="s">
        <v>14</v>
      </c>
      <c r="C210">
        <v>36605.951999999997</v>
      </c>
      <c r="D210">
        <v>31160.580999999998</v>
      </c>
      <c r="E210">
        <v>-318.00799999999998</v>
      </c>
      <c r="F210">
        <v>-3733.1660000000002</v>
      </c>
      <c r="G210">
        <v>3415.1579999999999</v>
      </c>
      <c r="H210">
        <v>72371.081999999995</v>
      </c>
      <c r="I210">
        <v>2326119.7568175294</v>
      </c>
      <c r="J210" s="1">
        <v>63.513478260869597</v>
      </c>
      <c r="K210">
        <v>0</v>
      </c>
      <c r="L210">
        <v>3.4648262782830002</v>
      </c>
      <c r="M210" s="2">
        <v>62.982534360254498</v>
      </c>
      <c r="N210">
        <v>5067.3820309754828</v>
      </c>
      <c r="O210">
        <v>4313.5763340933208</v>
      </c>
      <c r="P210">
        <v>-44.022022017251494</v>
      </c>
      <c r="Q210">
        <v>-516.78421878083168</v>
      </c>
      <c r="R210">
        <v>472.76219676358005</v>
      </c>
      <c r="S210">
        <v>10018.368610903855</v>
      </c>
      <c r="T210" s="5">
        <v>14072151</v>
      </c>
      <c r="U210">
        <v>45782183</v>
      </c>
      <c r="V210">
        <f t="shared" si="13"/>
        <v>1586273.1073556126</v>
      </c>
      <c r="W210" s="6">
        <v>15569.887222282599</v>
      </c>
      <c r="X210">
        <f t="shared" si="12"/>
        <v>0</v>
      </c>
      <c r="Y210">
        <f t="shared" si="14"/>
        <v>0</v>
      </c>
      <c r="Z210">
        <v>94.322367512111001</v>
      </c>
      <c r="AA210" s="9">
        <f t="shared" si="11"/>
        <v>3.7738348253801273</v>
      </c>
      <c r="AB210">
        <v>23055.356296298265</v>
      </c>
      <c r="AC210">
        <v>19625.723635179933</v>
      </c>
      <c r="AD210">
        <v>-200.2894978683581</v>
      </c>
      <c r="AE210">
        <v>-2351.2425586753384</v>
      </c>
      <c r="AF210">
        <v>2150.9530608069799</v>
      </c>
      <c r="AG210">
        <v>45581.141587537953</v>
      </c>
      <c r="AH210">
        <v>0</v>
      </c>
    </row>
    <row r="211" spans="1:34" x14ac:dyDescent="0.2">
      <c r="A211">
        <v>2007</v>
      </c>
      <c r="B211" t="s">
        <v>15</v>
      </c>
      <c r="C211">
        <v>43481.334000000003</v>
      </c>
      <c r="D211">
        <v>32952.934000000001</v>
      </c>
      <c r="E211">
        <v>-1393.627</v>
      </c>
      <c r="F211">
        <v>-4913.08</v>
      </c>
      <c r="G211">
        <v>3519.453</v>
      </c>
      <c r="H211">
        <v>80319.323999999993</v>
      </c>
      <c r="I211">
        <v>2306692.2927470775</v>
      </c>
      <c r="J211" s="1">
        <v>67.478571428571399</v>
      </c>
      <c r="K211">
        <v>0</v>
      </c>
      <c r="L211">
        <v>3.5384498194109999</v>
      </c>
      <c r="M211" s="3">
        <v>63.058170387534602</v>
      </c>
      <c r="N211">
        <v>6019.144935622583</v>
      </c>
      <c r="O211">
        <v>4561.6927438335997</v>
      </c>
      <c r="P211">
        <v>-192.92055067116598</v>
      </c>
      <c r="Q211">
        <v>-680.12036153970337</v>
      </c>
      <c r="R211">
        <v>487.19981086853738</v>
      </c>
      <c r="S211">
        <v>11118.648114320256</v>
      </c>
      <c r="T211" s="5">
        <v>14089092</v>
      </c>
      <c r="U211">
        <v>45258928</v>
      </c>
      <c r="V211">
        <f t="shared" si="13"/>
        <v>1601464.4560833543</v>
      </c>
      <c r="W211" s="6">
        <v>15588.006284401399</v>
      </c>
      <c r="X211">
        <f t="shared" si="12"/>
        <v>0</v>
      </c>
      <c r="Y211">
        <f t="shared" si="14"/>
        <v>0</v>
      </c>
      <c r="Z211">
        <v>93.534598782443993</v>
      </c>
      <c r="AA211" s="9">
        <f t="shared" si="11"/>
        <v>3.7707136533535617</v>
      </c>
      <c r="AB211">
        <v>27418.533680493019</v>
      </c>
      <c r="AC211">
        <v>20779.517269411823</v>
      </c>
      <c r="AD211">
        <v>-878.79568822668693</v>
      </c>
      <c r="AE211">
        <v>-3098.0983576758854</v>
      </c>
      <c r="AF211">
        <v>2219.3026694491982</v>
      </c>
      <c r="AG211">
        <v>50647.896182035969</v>
      </c>
      <c r="AH211">
        <v>0</v>
      </c>
    </row>
    <row r="212" spans="1:34" x14ac:dyDescent="0.2">
      <c r="A212">
        <v>2007</v>
      </c>
      <c r="B212" t="s">
        <v>16</v>
      </c>
      <c r="C212">
        <v>38970.758999999998</v>
      </c>
      <c r="D212">
        <v>32815.707000000002</v>
      </c>
      <c r="E212">
        <v>-1163.761</v>
      </c>
      <c r="F212">
        <v>-4599.4709999999995</v>
      </c>
      <c r="G212">
        <v>3435.71</v>
      </c>
      <c r="H212">
        <v>75910.837</v>
      </c>
      <c r="I212">
        <v>2254321.9588632225</v>
      </c>
      <c r="J212" s="1">
        <v>74.046363636363594</v>
      </c>
      <c r="K212">
        <v>0</v>
      </c>
      <c r="L212">
        <v>3.4868203958890001</v>
      </c>
      <c r="M212" s="2">
        <v>63.326004812904202</v>
      </c>
      <c r="N212">
        <v>5394.7435621965551</v>
      </c>
      <c r="O212">
        <v>4542.6963348899217</v>
      </c>
      <c r="P212">
        <v>-161.100074101339</v>
      </c>
      <c r="Q212">
        <v>-636.70729550737644</v>
      </c>
      <c r="R212">
        <v>475.60722140603741</v>
      </c>
      <c r="S212">
        <v>10508.378838777608</v>
      </c>
      <c r="T212" s="5">
        <v>14156216</v>
      </c>
      <c r="U212">
        <v>46201750</v>
      </c>
      <c r="V212">
        <f t="shared" si="13"/>
        <v>1610972.0422576461</v>
      </c>
      <c r="W212" s="6">
        <v>15537.676059091</v>
      </c>
      <c r="X212">
        <f t="shared" si="12"/>
        <v>0</v>
      </c>
      <c r="Y212">
        <f t="shared" si="14"/>
        <v>0</v>
      </c>
      <c r="Z212">
        <v>91.411022012654996</v>
      </c>
      <c r="AA212" s="9">
        <f t="shared" si="11"/>
        <v>3.7625806541589926</v>
      </c>
      <c r="AB212">
        <v>24678.624719965297</v>
      </c>
      <c r="AC212">
        <v>20780.876194208544</v>
      </c>
      <c r="AD212">
        <v>-736.96334687070203</v>
      </c>
      <c r="AE212">
        <v>-2912.6612268281328</v>
      </c>
      <c r="AF212">
        <v>2175.6978799574308</v>
      </c>
      <c r="AG212">
        <v>48071.300292135864</v>
      </c>
      <c r="AH212">
        <v>0</v>
      </c>
    </row>
    <row r="213" spans="1:34" x14ac:dyDescent="0.2">
      <c r="A213">
        <v>2007</v>
      </c>
      <c r="B213" t="s">
        <v>17</v>
      </c>
      <c r="C213">
        <v>40953.860999999997</v>
      </c>
      <c r="D213">
        <v>32757.377</v>
      </c>
      <c r="E213">
        <v>-972.74099999999999</v>
      </c>
      <c r="F213">
        <v>-4815.1270000000004</v>
      </c>
      <c r="G213">
        <v>3842.386</v>
      </c>
      <c r="H213">
        <v>77925.191000000006</v>
      </c>
      <c r="I213">
        <v>2274206.5588121004</v>
      </c>
      <c r="J213" s="1">
        <v>72.392173913043493</v>
      </c>
      <c r="K213">
        <v>0</v>
      </c>
      <c r="L213">
        <v>3.5756445481819998</v>
      </c>
      <c r="M213" s="3">
        <v>63.5839961936272</v>
      </c>
      <c r="N213">
        <v>5669.2654607225522</v>
      </c>
      <c r="O213">
        <v>4534.6216809684283</v>
      </c>
      <c r="P213">
        <v>-134.65707063684951</v>
      </c>
      <c r="Q213">
        <v>-666.56067397632194</v>
      </c>
      <c r="R213">
        <v>531.9036033394724</v>
      </c>
      <c r="S213">
        <v>10787.226968820056</v>
      </c>
      <c r="T213" s="5">
        <v>14224297</v>
      </c>
      <c r="U213">
        <v>45698040</v>
      </c>
      <c r="V213">
        <f t="shared" si="13"/>
        <v>1633999.4758860297</v>
      </c>
      <c r="W213" s="6">
        <v>15723.085360221599</v>
      </c>
      <c r="X213">
        <f t="shared" si="12"/>
        <v>0</v>
      </c>
      <c r="Y213">
        <f t="shared" si="14"/>
        <v>0</v>
      </c>
      <c r="Z213">
        <v>92.217327250685997</v>
      </c>
      <c r="AA213" s="9">
        <f t="shared" si="11"/>
        <v>3.7681603502717023</v>
      </c>
      <c r="AB213">
        <v>26040.101419383373</v>
      </c>
      <c r="AC213">
        <v>20828.449344812114</v>
      </c>
      <c r="AD213">
        <v>-618.50760041385115</v>
      </c>
      <c r="AE213">
        <v>-3061.6501683983161</v>
      </c>
      <c r="AF213">
        <v>2443.1425679844647</v>
      </c>
      <c r="AG213">
        <v>49547.950479316729</v>
      </c>
      <c r="AH213">
        <v>0</v>
      </c>
    </row>
    <row r="214" spans="1:34" x14ac:dyDescent="0.2">
      <c r="A214">
        <v>2007</v>
      </c>
      <c r="B214" t="s">
        <v>18</v>
      </c>
      <c r="C214">
        <v>35264.035000000003</v>
      </c>
      <c r="D214">
        <v>31744.605</v>
      </c>
      <c r="E214">
        <v>-660.8</v>
      </c>
      <c r="F214">
        <v>-4182.3500000000004</v>
      </c>
      <c r="G214">
        <v>3521.55</v>
      </c>
      <c r="H214">
        <v>71198.426999999996</v>
      </c>
      <c r="I214">
        <v>2206581.3901373809</v>
      </c>
      <c r="J214" s="1">
        <v>79.632999999999996</v>
      </c>
      <c r="K214">
        <v>0</v>
      </c>
      <c r="L214">
        <v>3.5036842510719999</v>
      </c>
      <c r="M214" s="2">
        <v>64.077702590874594</v>
      </c>
      <c r="N214">
        <v>4881.6197239916219</v>
      </c>
      <c r="O214">
        <v>4394.4230970257095</v>
      </c>
      <c r="P214">
        <v>-91.474906760206622</v>
      </c>
      <c r="Q214">
        <v>-578.96500648993674</v>
      </c>
      <c r="R214">
        <v>487.49009972973016</v>
      </c>
      <c r="S214">
        <v>9856.0373354999665</v>
      </c>
      <c r="T214" s="5">
        <v>14283377</v>
      </c>
      <c r="U214">
        <v>45119495</v>
      </c>
      <c r="V214">
        <f t="shared" si="13"/>
        <v>1580844.6404782184</v>
      </c>
      <c r="W214" s="6">
        <v>15754.461540541201</v>
      </c>
      <c r="X214">
        <f t="shared" si="12"/>
        <v>0</v>
      </c>
      <c r="Y214">
        <f t="shared" si="14"/>
        <v>0</v>
      </c>
      <c r="Z214">
        <v>89.475178660051</v>
      </c>
      <c r="AA214" s="9">
        <f t="shared" si="11"/>
        <v>3.7584095066262044</v>
      </c>
      <c r="AB214">
        <v>22596.383468841927</v>
      </c>
      <c r="AC214">
        <v>20341.213580547905</v>
      </c>
      <c r="AD214">
        <v>-423.42545872049931</v>
      </c>
      <c r="AE214">
        <v>-2679.9537943094438</v>
      </c>
      <c r="AF214">
        <v>2256.5283355889446</v>
      </c>
      <c r="AG214">
        <v>45622.316302440959</v>
      </c>
      <c r="AH214">
        <v>0</v>
      </c>
    </row>
    <row r="215" spans="1:34" x14ac:dyDescent="0.2">
      <c r="A215">
        <v>2007</v>
      </c>
      <c r="B215" t="s">
        <v>19</v>
      </c>
      <c r="C215">
        <v>34450.474000000002</v>
      </c>
      <c r="D215">
        <v>31257.837</v>
      </c>
      <c r="E215">
        <v>-1504.711</v>
      </c>
      <c r="F215">
        <v>-4735.4530000000004</v>
      </c>
      <c r="G215">
        <v>3230.7420000000002</v>
      </c>
      <c r="H215">
        <v>69605.832999999999</v>
      </c>
      <c r="I215">
        <v>2349736.0527211721</v>
      </c>
      <c r="J215" s="1">
        <v>85.926521739130393</v>
      </c>
      <c r="K215">
        <v>0</v>
      </c>
      <c r="L215">
        <v>3.6312231381850002</v>
      </c>
      <c r="M215" s="3">
        <v>64.3274050918955</v>
      </c>
      <c r="N215">
        <v>4768.9980281400167</v>
      </c>
      <c r="O215">
        <v>4327.0395355640694</v>
      </c>
      <c r="P215">
        <v>-208.29796977308911</v>
      </c>
      <c r="Q215">
        <v>-655.53135841758592</v>
      </c>
      <c r="R215">
        <v>447.23338864449681</v>
      </c>
      <c r="S215">
        <v>9635.5736737916359</v>
      </c>
      <c r="T215" s="5">
        <v>14441717</v>
      </c>
      <c r="U215">
        <v>46634947</v>
      </c>
      <c r="V215">
        <f t="shared" si="13"/>
        <v>1693418.9859443116</v>
      </c>
      <c r="W215" s="6">
        <v>15733.438756018901</v>
      </c>
      <c r="X215">
        <f t="shared" si="12"/>
        <v>0</v>
      </c>
      <c r="Y215">
        <f t="shared" si="14"/>
        <v>0</v>
      </c>
      <c r="Z215">
        <v>95.279990151689006</v>
      </c>
      <c r="AA215" s="9">
        <f t="shared" si="11"/>
        <v>3.7873977363007172</v>
      </c>
      <c r="AB215">
        <v>22161.095966058136</v>
      </c>
      <c r="AC215">
        <v>20107.355429954394</v>
      </c>
      <c r="AD215">
        <v>-967.94154043231163</v>
      </c>
      <c r="AE215">
        <v>-3046.1940342463181</v>
      </c>
      <c r="AF215">
        <v>2078.2524938140064</v>
      </c>
      <c r="AG215">
        <v>44775.626161498272</v>
      </c>
      <c r="AH215">
        <v>0</v>
      </c>
    </row>
    <row r="216" spans="1:34" x14ac:dyDescent="0.2">
      <c r="A216">
        <v>2007</v>
      </c>
      <c r="B216" t="s">
        <v>20</v>
      </c>
      <c r="C216">
        <v>39440.267</v>
      </c>
      <c r="D216">
        <v>35910.190999999999</v>
      </c>
      <c r="E216">
        <v>497.983</v>
      </c>
      <c r="F216">
        <v>-3935.5659999999998</v>
      </c>
      <c r="G216">
        <v>4433.549</v>
      </c>
      <c r="H216">
        <v>81171.557000000001</v>
      </c>
      <c r="I216">
        <v>2313465.7991535808</v>
      </c>
      <c r="J216" s="1">
        <v>94.766363636363593</v>
      </c>
      <c r="K216">
        <v>0</v>
      </c>
      <c r="L216">
        <v>3.555044310035</v>
      </c>
      <c r="M216" s="2">
        <v>64.781221255577293</v>
      </c>
      <c r="N216">
        <v>5459.7378123829521</v>
      </c>
      <c r="O216">
        <v>4971.0674537926925</v>
      </c>
      <c r="P216">
        <v>68.93606006835347</v>
      </c>
      <c r="Q216">
        <v>-544.80256189261399</v>
      </c>
      <c r="R216">
        <v>613.73862196096752</v>
      </c>
      <c r="S216">
        <v>11236.623196361679</v>
      </c>
      <c r="T216" s="5">
        <v>14539497</v>
      </c>
      <c r="U216">
        <v>47049764</v>
      </c>
      <c r="V216">
        <f t="shared" si="13"/>
        <v>1672639.9579668958</v>
      </c>
      <c r="W216" s="6">
        <v>15759.3608218933</v>
      </c>
      <c r="X216">
        <f t="shared" si="12"/>
        <v>0</v>
      </c>
      <c r="Y216">
        <f t="shared" si="14"/>
        <v>0</v>
      </c>
      <c r="Z216">
        <v>93.809259258864998</v>
      </c>
      <c r="AA216" s="9">
        <f t="shared" si="11"/>
        <v>3.7836948377502564</v>
      </c>
      <c r="AB216">
        <v>25549.886629060438</v>
      </c>
      <c r="AC216">
        <v>23263.060285010404</v>
      </c>
      <c r="AD216">
        <v>322.59946904516147</v>
      </c>
      <c r="AE216">
        <v>-2549.5077181192728</v>
      </c>
      <c r="AF216">
        <v>2872.1071871644344</v>
      </c>
      <c r="AG216">
        <v>52583.925936767038</v>
      </c>
      <c r="AH216">
        <v>0</v>
      </c>
    </row>
    <row r="217" spans="1:34" x14ac:dyDescent="0.2">
      <c r="A217">
        <v>2007</v>
      </c>
      <c r="B217" t="s">
        <v>21</v>
      </c>
      <c r="C217">
        <v>52942.845999999998</v>
      </c>
      <c r="D217">
        <v>34833.411</v>
      </c>
      <c r="E217">
        <v>-2028.192</v>
      </c>
      <c r="F217">
        <v>-4701.7190000000001</v>
      </c>
      <c r="G217">
        <v>2673.527</v>
      </c>
      <c r="H217">
        <v>92392.861999999994</v>
      </c>
      <c r="I217">
        <v>2280122.1153068221</v>
      </c>
      <c r="J217" s="1">
        <v>91.774761904761903</v>
      </c>
      <c r="K217">
        <v>0</v>
      </c>
      <c r="L217">
        <v>3.5259130411499999</v>
      </c>
      <c r="M217" s="3">
        <v>65.049055680946097</v>
      </c>
      <c r="N217">
        <v>7328.907235880718</v>
      </c>
      <c r="O217">
        <v>4822.0082072714222</v>
      </c>
      <c r="P217">
        <v>-280.76373197911164</v>
      </c>
      <c r="Q217">
        <v>-650.86154227858947</v>
      </c>
      <c r="R217">
        <v>370.09781029947783</v>
      </c>
      <c r="S217">
        <v>12789.99460768559</v>
      </c>
      <c r="T217" s="5">
        <v>14207706</v>
      </c>
      <c r="U217">
        <v>46402688</v>
      </c>
      <c r="V217">
        <f t="shared" si="13"/>
        <v>1636118.4276361458</v>
      </c>
      <c r="W217" s="6">
        <v>15809.0650437144</v>
      </c>
      <c r="X217">
        <f t="shared" si="12"/>
        <v>0</v>
      </c>
      <c r="Y217">
        <f t="shared" si="14"/>
        <v>0</v>
      </c>
      <c r="Z217">
        <v>92.457198517888997</v>
      </c>
      <c r="AA217" s="9">
        <f t="shared" si="11"/>
        <v>3.7791817263200249</v>
      </c>
      <c r="AB217">
        <v>34438.821373617546</v>
      </c>
      <c r="AC217">
        <v>22658.804916962803</v>
      </c>
      <c r="AD217">
        <v>-1319.3197433964942</v>
      </c>
      <c r="AE217">
        <v>-3058.4238102716222</v>
      </c>
      <c r="AF217">
        <v>1739.104066875128</v>
      </c>
      <c r="AG217">
        <v>60100.684247599689</v>
      </c>
      <c r="AH217">
        <v>0</v>
      </c>
    </row>
    <row r="218" spans="1:34" x14ac:dyDescent="0.2">
      <c r="A218">
        <v>2008</v>
      </c>
      <c r="B218" t="s">
        <v>10</v>
      </c>
      <c r="C218">
        <v>58819.326999999997</v>
      </c>
      <c r="D218">
        <v>51466.250999999997</v>
      </c>
      <c r="E218">
        <v>-1936.038</v>
      </c>
      <c r="F218">
        <v>-7169.2240000000002</v>
      </c>
      <c r="G218">
        <v>5233.1859999999997</v>
      </c>
      <c r="H218">
        <v>116136.30899999999</v>
      </c>
      <c r="I218">
        <v>2243059.7327011544</v>
      </c>
      <c r="J218" s="1">
        <v>92.982608695652203</v>
      </c>
      <c r="K218">
        <v>0</v>
      </c>
      <c r="L218">
        <v>3.816500462244</v>
      </c>
      <c r="M218" s="2">
        <v>65.350563680104003</v>
      </c>
      <c r="N218">
        <v>8142.3917267298784</v>
      </c>
      <c r="O218">
        <v>7124.5013794225051</v>
      </c>
      <c r="P218">
        <v>-268.00680316921444</v>
      </c>
      <c r="Q218">
        <v>-992.43961401791103</v>
      </c>
      <c r="R218">
        <v>724.43281084869648</v>
      </c>
      <c r="S218">
        <v>16076.813010365533</v>
      </c>
      <c r="T218" s="5">
        <v>14315318</v>
      </c>
      <c r="U218">
        <v>45934724</v>
      </c>
      <c r="V218">
        <f t="shared" si="13"/>
        <v>1753098.9537905054</v>
      </c>
      <c r="W218" s="6">
        <v>15843.062864736999</v>
      </c>
      <c r="X218">
        <v>1</v>
      </c>
      <c r="Y218">
        <f t="shared" si="14"/>
        <v>0</v>
      </c>
      <c r="Z218">
        <v>90.954347401663995</v>
      </c>
      <c r="AA218" s="9">
        <f t="shared" si="11"/>
        <v>3.7740728000717136</v>
      </c>
      <c r="AB218">
        <v>38438.761747343604</v>
      </c>
      <c r="AC218">
        <v>33633.485133517162</v>
      </c>
      <c r="AD218">
        <v>-1265.2117460610118</v>
      </c>
      <c r="AE218">
        <v>-4685.1282954892995</v>
      </c>
      <c r="AF218">
        <v>3419.916549428287</v>
      </c>
      <c r="AG218">
        <v>75895.732568767344</v>
      </c>
      <c r="AH218">
        <v>0</v>
      </c>
    </row>
    <row r="219" spans="1:34" x14ac:dyDescent="0.2">
      <c r="A219">
        <v>2008</v>
      </c>
      <c r="B219" t="s">
        <v>11</v>
      </c>
      <c r="C219">
        <v>50567.642</v>
      </c>
      <c r="D219">
        <v>39027.542000000001</v>
      </c>
      <c r="E219">
        <v>-1107.414</v>
      </c>
      <c r="F219">
        <v>-3998.4490000000001</v>
      </c>
      <c r="G219">
        <v>2891.0349999999999</v>
      </c>
      <c r="H219">
        <v>96023.031000000003</v>
      </c>
      <c r="I219">
        <v>2194599.7607165249</v>
      </c>
      <c r="J219" s="1">
        <v>95.361428571428604</v>
      </c>
      <c r="K219">
        <v>0</v>
      </c>
      <c r="L219">
        <v>3.6798323321609998</v>
      </c>
      <c r="M219" s="3">
        <v>65.5448342981189</v>
      </c>
      <c r="N219">
        <v>7000.106442241994</v>
      </c>
      <c r="O219">
        <v>5402.6040640587898</v>
      </c>
      <c r="P219">
        <v>-153.29992795845561</v>
      </c>
      <c r="Q219">
        <v>-553.50749010357367</v>
      </c>
      <c r="R219">
        <v>400.207562145118</v>
      </c>
      <c r="S219">
        <v>13292.520895214031</v>
      </c>
      <c r="T219" s="5">
        <v>14396101</v>
      </c>
      <c r="U219">
        <v>46696681</v>
      </c>
      <c r="V219">
        <f t="shared" si="13"/>
        <v>1718359.5654840823</v>
      </c>
      <c r="W219" s="6">
        <v>15621.457355495801</v>
      </c>
      <c r="X219">
        <v>1</v>
      </c>
      <c r="Y219">
        <f t="shared" si="14"/>
        <v>0</v>
      </c>
      <c r="Z219">
        <v>88.989332800087993</v>
      </c>
      <c r="AA219" s="9">
        <f t="shared" si="11"/>
        <v>3.7658764205228672</v>
      </c>
      <c r="AB219">
        <v>33144.477157365982</v>
      </c>
      <c r="AC219">
        <v>25580.53773452876</v>
      </c>
      <c r="AD219">
        <v>-725.85267129417048</v>
      </c>
      <c r="AE219">
        <v>-2620.7767715447922</v>
      </c>
      <c r="AF219">
        <v>1894.9241002506217</v>
      </c>
      <c r="AG219">
        <v>62938.13655698135</v>
      </c>
      <c r="AH219">
        <v>0</v>
      </c>
    </row>
    <row r="220" spans="1:34" x14ac:dyDescent="0.2">
      <c r="A220">
        <v>2008</v>
      </c>
      <c r="B220" t="s">
        <v>12</v>
      </c>
      <c r="C220">
        <v>67164.714999999997</v>
      </c>
      <c r="D220">
        <v>36000.580999999998</v>
      </c>
      <c r="E220">
        <v>-40485.065999999999</v>
      </c>
      <c r="F220">
        <v>-43638.275999999998</v>
      </c>
      <c r="G220">
        <v>3153.21</v>
      </c>
      <c r="H220">
        <v>75121.698000000004</v>
      </c>
      <c r="I220">
        <v>2196176.2026878917</v>
      </c>
      <c r="J220" s="1">
        <v>105.50380952381001</v>
      </c>
      <c r="K220">
        <v>0</v>
      </c>
      <c r="L220">
        <v>3.7596471711969999</v>
      </c>
      <c r="M220" s="2">
        <v>66.019890716036102</v>
      </c>
      <c r="N220">
        <v>9297.6483689480192</v>
      </c>
      <c r="O220">
        <v>4983.5801911142044</v>
      </c>
      <c r="P220">
        <v>-5604.3699115175714</v>
      </c>
      <c r="Q220">
        <v>-6040.8705028392287</v>
      </c>
      <c r="R220">
        <v>436.50059132165728</v>
      </c>
      <c r="S220">
        <v>10399.13789379298</v>
      </c>
      <c r="T220" s="5">
        <v>14400376</v>
      </c>
      <c r="U220">
        <v>46412757</v>
      </c>
      <c r="V220">
        <f t="shared" si="13"/>
        <v>1744955.9056250376</v>
      </c>
      <c r="W220" s="6">
        <v>15644.6788716068</v>
      </c>
      <c r="X220">
        <v>1</v>
      </c>
      <c r="Y220">
        <f t="shared" si="14"/>
        <v>0</v>
      </c>
      <c r="Z220">
        <v>89.053256309850994</v>
      </c>
      <c r="AA220" s="9">
        <f t="shared" si="11"/>
        <v>3.76932460554454</v>
      </c>
      <c r="AB220">
        <v>44342.071442737106</v>
      </c>
      <c r="AC220">
        <v>23767.544233338056</v>
      </c>
      <c r="AD220">
        <v>-26728.196329515085</v>
      </c>
      <c r="AE220">
        <v>-28809.942125562207</v>
      </c>
      <c r="AF220">
        <v>2081.745796047122</v>
      </c>
      <c r="AG220">
        <v>49595.262923630682</v>
      </c>
      <c r="AH220">
        <v>0</v>
      </c>
    </row>
    <row r="221" spans="1:34" x14ac:dyDescent="0.2">
      <c r="A221">
        <v>2008</v>
      </c>
      <c r="B221" t="s">
        <v>13</v>
      </c>
      <c r="C221">
        <v>68576.286999999997</v>
      </c>
      <c r="D221">
        <v>31496.065999999999</v>
      </c>
      <c r="E221">
        <v>-9649.9750000000004</v>
      </c>
      <c r="F221">
        <v>-13570.626</v>
      </c>
      <c r="G221">
        <v>3920.6509999999998</v>
      </c>
      <c r="H221">
        <v>97327.415999999997</v>
      </c>
      <c r="I221">
        <v>2335810.6969737196</v>
      </c>
      <c r="J221" s="1">
        <v>112.336363636364</v>
      </c>
      <c r="K221">
        <v>0</v>
      </c>
      <c r="L221">
        <v>3.6168760823469999</v>
      </c>
      <c r="M221" s="3">
        <v>66.170126660633898</v>
      </c>
      <c r="N221">
        <v>9493.0530558204737</v>
      </c>
      <c r="O221">
        <v>4360.0177068149424</v>
      </c>
      <c r="P221">
        <v>-1335.8513368089057</v>
      </c>
      <c r="Q221">
        <v>-1878.5892070636135</v>
      </c>
      <c r="R221">
        <v>542.73787025470767</v>
      </c>
      <c r="S221">
        <v>13473.087626833902</v>
      </c>
      <c r="T221" s="5">
        <v>14480066</v>
      </c>
      <c r="U221">
        <v>46669817</v>
      </c>
      <c r="V221">
        <f t="shared" si="13"/>
        <v>1687989.4487481141</v>
      </c>
      <c r="W221" s="6">
        <v>15694.730961048799</v>
      </c>
      <c r="X221">
        <v>1</v>
      </c>
      <c r="Y221">
        <f t="shared" si="14"/>
        <v>0</v>
      </c>
      <c r="Z221">
        <v>94.715327683775001</v>
      </c>
      <c r="AA221" s="9">
        <f t="shared" si="11"/>
        <v>3.7970822320749811</v>
      </c>
      <c r="AB221">
        <v>45377.015967059815</v>
      </c>
      <c r="AC221">
        <v>20840.986765316848</v>
      </c>
      <c r="AD221">
        <v>-6385.4006802195063</v>
      </c>
      <c r="AE221">
        <v>-8979.7004128409153</v>
      </c>
      <c r="AF221">
        <v>2594.2997326214095</v>
      </c>
      <c r="AG221">
        <v>64401.674442722062</v>
      </c>
      <c r="AH221">
        <v>0</v>
      </c>
    </row>
    <row r="222" spans="1:34" x14ac:dyDescent="0.2">
      <c r="A222">
        <v>2008</v>
      </c>
      <c r="B222" t="s">
        <v>14</v>
      </c>
      <c r="C222">
        <v>45648.589</v>
      </c>
      <c r="D222">
        <v>36240.75</v>
      </c>
      <c r="E222">
        <v>-12935.522999999999</v>
      </c>
      <c r="F222">
        <v>-16677.858</v>
      </c>
      <c r="G222">
        <v>3742.335</v>
      </c>
      <c r="H222">
        <v>74287.010999999999</v>
      </c>
      <c r="I222">
        <v>2339485.9751126166</v>
      </c>
      <c r="J222" s="1">
        <v>125.67136363636401</v>
      </c>
      <c r="K222">
        <v>0</v>
      </c>
      <c r="L222">
        <v>3.5751159638679999</v>
      </c>
      <c r="M222" s="2">
        <v>66.098635073205301</v>
      </c>
      <c r="N222">
        <v>6319.1592350332839</v>
      </c>
      <c r="O222">
        <v>5016.8269176300828</v>
      </c>
      <c r="P222">
        <v>-1790.6715501203212</v>
      </c>
      <c r="Q222">
        <v>-2308.7250386046708</v>
      </c>
      <c r="R222">
        <v>518.05348848434915</v>
      </c>
      <c r="S222">
        <v>10283.591714163807</v>
      </c>
      <c r="T222" s="5">
        <v>14443848</v>
      </c>
      <c r="U222">
        <v>46623180</v>
      </c>
      <c r="V222">
        <f t="shared" si="13"/>
        <v>1666832.7510429127</v>
      </c>
      <c r="W222" s="6">
        <v>15735.0168399453</v>
      </c>
      <c r="X222">
        <v>1</v>
      </c>
      <c r="Y222">
        <f t="shared" si="14"/>
        <v>0</v>
      </c>
      <c r="Z222">
        <v>94.864357386270001</v>
      </c>
      <c r="AA222" s="9">
        <f t="shared" si="11"/>
        <v>3.7972955606018761</v>
      </c>
      <c r="AB222">
        <v>30173.094259177338</v>
      </c>
      <c r="AC222">
        <v>23954.641090292651</v>
      </c>
      <c r="AD222">
        <v>-8550.2041425805382</v>
      </c>
      <c r="AE222">
        <v>-11023.836497447377</v>
      </c>
      <c r="AF222">
        <v>2473.6323548668379</v>
      </c>
      <c r="AG222">
        <v>49102.70030768188</v>
      </c>
      <c r="AH222">
        <v>0</v>
      </c>
    </row>
    <row r="223" spans="1:34" x14ac:dyDescent="0.2">
      <c r="A223">
        <v>2008</v>
      </c>
      <c r="B223" t="s">
        <v>15</v>
      </c>
      <c r="C223">
        <v>48318.004999999997</v>
      </c>
      <c r="D223">
        <v>38944.396000000001</v>
      </c>
      <c r="E223">
        <v>-14669.776</v>
      </c>
      <c r="F223">
        <v>-18834.607</v>
      </c>
      <c r="G223">
        <v>4164.8310000000001</v>
      </c>
      <c r="H223">
        <v>78028.137000000002</v>
      </c>
      <c r="I223">
        <v>2329412.4233380998</v>
      </c>
      <c r="J223" s="1">
        <v>133.92809523809501</v>
      </c>
      <c r="K223">
        <v>0</v>
      </c>
      <c r="L223">
        <v>3.613291879807</v>
      </c>
      <c r="M223" s="3">
        <v>66.372168103369305</v>
      </c>
      <c r="N223">
        <v>6688.68795734594</v>
      </c>
      <c r="O223">
        <v>5391.0941176340248</v>
      </c>
      <c r="P223">
        <v>-2030.7451449653706</v>
      </c>
      <c r="Q223">
        <v>-2607.2849866678798</v>
      </c>
      <c r="R223">
        <v>576.53984170250931</v>
      </c>
      <c r="S223">
        <v>10801.47784011445</v>
      </c>
      <c r="T223" s="5">
        <v>14472908</v>
      </c>
      <c r="U223">
        <v>46900068</v>
      </c>
      <c r="V223">
        <f t="shared" si="13"/>
        <v>1694636.3486679613</v>
      </c>
      <c r="W223" s="6">
        <v>15948.419839546599</v>
      </c>
      <c r="X223">
        <v>1</v>
      </c>
      <c r="Y223">
        <f t="shared" si="14"/>
        <v>0</v>
      </c>
      <c r="Z223">
        <v>94.455882607684998</v>
      </c>
      <c r="AA223" s="9">
        <f t="shared" si="11"/>
        <v>3.7972150149518336</v>
      </c>
      <c r="AB223">
        <v>32069.707502794383</v>
      </c>
      <c r="AC223">
        <v>25848.239979961829</v>
      </c>
      <c r="AD223">
        <v>-9736.6483871077253</v>
      </c>
      <c r="AE223">
        <v>-12500.937019648962</v>
      </c>
      <c r="AF223">
        <v>2764.2886325412369</v>
      </c>
      <c r="AG223">
        <v>51788.966257567299</v>
      </c>
      <c r="AH223">
        <v>0</v>
      </c>
    </row>
    <row r="224" spans="1:34" x14ac:dyDescent="0.2">
      <c r="A224">
        <v>2008</v>
      </c>
      <c r="B224" t="s">
        <v>16</v>
      </c>
      <c r="C224">
        <v>45749.63</v>
      </c>
      <c r="D224">
        <v>41127.747000000003</v>
      </c>
      <c r="E224">
        <v>-18264.072</v>
      </c>
      <c r="F224">
        <v>-22238.743999999999</v>
      </c>
      <c r="G224">
        <v>3974.672</v>
      </c>
      <c r="H224">
        <v>74506.660999999993</v>
      </c>
      <c r="I224">
        <v>2322098.4621861544</v>
      </c>
      <c r="J224" s="1">
        <v>133.95826086956501</v>
      </c>
      <c r="K224">
        <v>0</v>
      </c>
      <c r="L224">
        <v>3.8429672598810001</v>
      </c>
      <c r="M224" s="2">
        <v>66.742059360068197</v>
      </c>
      <c r="N224">
        <v>6333.1463961318868</v>
      </c>
      <c r="O224">
        <v>5693.3365951609685</v>
      </c>
      <c r="P224">
        <v>-2528.3055134105639</v>
      </c>
      <c r="Q224">
        <v>-3078.5215403512475</v>
      </c>
      <c r="R224">
        <v>550.21602694068395</v>
      </c>
      <c r="S224">
        <v>10313.997984245343</v>
      </c>
      <c r="T224" s="5">
        <v>14483011</v>
      </c>
      <c r="U224">
        <v>46804662</v>
      </c>
      <c r="V224">
        <f t="shared" si="13"/>
        <v>1798687.8367579635</v>
      </c>
      <c r="W224" s="6">
        <v>15816.5842290322</v>
      </c>
      <c r="X224">
        <v>1</v>
      </c>
      <c r="Y224">
        <f t="shared" si="14"/>
        <v>0</v>
      </c>
      <c r="Z224">
        <v>94.159307106908997</v>
      </c>
      <c r="AA224" s="9">
        <f t="shared" si="11"/>
        <v>3.7982628568923733</v>
      </c>
      <c r="AB224">
        <v>30534.245211611564</v>
      </c>
      <c r="AC224">
        <v>27449.505316198669</v>
      </c>
      <c r="AD224">
        <v>-12189.817775805595</v>
      </c>
      <c r="AE224">
        <v>-14842.595721413603</v>
      </c>
      <c r="AF224">
        <v>2652.7779456080098</v>
      </c>
      <c r="AG224">
        <v>49727.279911824779</v>
      </c>
      <c r="AH224">
        <v>0</v>
      </c>
    </row>
    <row r="225" spans="1:34" x14ac:dyDescent="0.2">
      <c r="A225">
        <v>2008</v>
      </c>
      <c r="B225" t="s">
        <v>17</v>
      </c>
      <c r="C225">
        <v>46319.207000000002</v>
      </c>
      <c r="D225">
        <v>39913.601999999999</v>
      </c>
      <c r="E225">
        <v>-22329.005000000001</v>
      </c>
      <c r="F225">
        <v>-26072.396000000001</v>
      </c>
      <c r="G225">
        <v>3743.3910000000001</v>
      </c>
      <c r="H225">
        <v>69051.854999999996</v>
      </c>
      <c r="I225">
        <v>2256345.9344087383</v>
      </c>
      <c r="J225" s="1">
        <v>116.69714285714301</v>
      </c>
      <c r="K225">
        <v>0</v>
      </c>
      <c r="L225">
        <v>3.7746131076860001</v>
      </c>
      <c r="M225" s="3">
        <v>67.127492266208904</v>
      </c>
      <c r="N225">
        <v>6411.9932529232901</v>
      </c>
      <c r="O225">
        <v>5525.2618362802614</v>
      </c>
      <c r="P225">
        <v>-3091.0164201319426</v>
      </c>
      <c r="Q225">
        <v>-3609.2160912760046</v>
      </c>
      <c r="R225">
        <v>518.19967114406268</v>
      </c>
      <c r="S225">
        <v>9558.8861951336366</v>
      </c>
      <c r="T225" s="5">
        <v>14460993</v>
      </c>
      <c r="U225">
        <v>46661956</v>
      </c>
      <c r="V225">
        <f t="shared" si="13"/>
        <v>1761308.307478674</v>
      </c>
      <c r="W225" s="6">
        <v>15742.3108778225</v>
      </c>
      <c r="X225">
        <v>1</v>
      </c>
      <c r="Y225">
        <f t="shared" si="14"/>
        <v>0</v>
      </c>
      <c r="Z225">
        <v>91.493092664727001</v>
      </c>
      <c r="AA225" s="9">
        <f t="shared" si="11"/>
        <v>3.7882887311493612</v>
      </c>
      <c r="AB225">
        <v>31092.922096694292</v>
      </c>
      <c r="AC225">
        <v>26793.000095715401</v>
      </c>
      <c r="AD225">
        <v>-14988.901104496399</v>
      </c>
      <c r="AE225">
        <v>-17501.745608515357</v>
      </c>
      <c r="AF225">
        <v>2512.8445040189599</v>
      </c>
      <c r="AG225">
        <v>46352.778624798782</v>
      </c>
      <c r="AH225">
        <v>0</v>
      </c>
    </row>
    <row r="226" spans="1:34" x14ac:dyDescent="0.2">
      <c r="A226">
        <v>2008</v>
      </c>
      <c r="B226" t="s">
        <v>18</v>
      </c>
      <c r="C226">
        <v>43819.464</v>
      </c>
      <c r="D226">
        <v>39640.438000000002</v>
      </c>
      <c r="E226">
        <v>-20717.710999999999</v>
      </c>
      <c r="F226">
        <v>-24478.415000000001</v>
      </c>
      <c r="G226">
        <v>3760.7040000000002</v>
      </c>
      <c r="H226">
        <v>68458.066000000006</v>
      </c>
      <c r="I226">
        <v>2233741.7224438936</v>
      </c>
      <c r="J226" s="1">
        <v>104.443636363636</v>
      </c>
      <c r="K226">
        <v>0</v>
      </c>
      <c r="L226">
        <v>3.8559874515630002</v>
      </c>
      <c r="M226" s="2">
        <v>67.584934814759706</v>
      </c>
      <c r="N226">
        <v>6065.9524571462325</v>
      </c>
      <c r="O226">
        <v>5487.4475938010764</v>
      </c>
      <c r="P226">
        <v>-2867.9641071578494</v>
      </c>
      <c r="Q226">
        <v>-3388.5604263962514</v>
      </c>
      <c r="R226">
        <v>520.59631923840209</v>
      </c>
      <c r="S226">
        <v>9476.6876578905449</v>
      </c>
      <c r="T226" s="5">
        <v>14526347</v>
      </c>
      <c r="U226">
        <v>46855208</v>
      </c>
      <c r="V226">
        <f t="shared" si="13"/>
        <v>1806730.9408837429</v>
      </c>
      <c r="W226" s="6">
        <v>15570.013423122</v>
      </c>
      <c r="X226">
        <v>1</v>
      </c>
      <c r="Y226">
        <f t="shared" si="14"/>
        <v>0</v>
      </c>
      <c r="Z226">
        <v>90.576509250643994</v>
      </c>
      <c r="AA226" s="9">
        <f t="shared" si="11"/>
        <v>3.7868654785480524</v>
      </c>
      <c r="AB226">
        <v>29615.356180577095</v>
      </c>
      <c r="AC226">
        <v>26790.964182585234</v>
      </c>
      <c r="AD226">
        <v>-14002.051474460299</v>
      </c>
      <c r="AE226">
        <v>-16543.72082143636</v>
      </c>
      <c r="AF226">
        <v>2541.6693469760608</v>
      </c>
      <c r="AG226">
        <v>46267.339281545181</v>
      </c>
      <c r="AH226">
        <v>0</v>
      </c>
    </row>
    <row r="227" spans="1:34" x14ac:dyDescent="0.2">
      <c r="A227">
        <v>2008</v>
      </c>
      <c r="B227" t="s">
        <v>19</v>
      </c>
      <c r="C227">
        <v>45194.608999999997</v>
      </c>
      <c r="D227">
        <v>39268.705999999998</v>
      </c>
      <c r="E227">
        <v>-11753.387000000001</v>
      </c>
      <c r="F227">
        <v>-15763.208000000001</v>
      </c>
      <c r="G227">
        <v>4009.8209999999999</v>
      </c>
      <c r="H227">
        <v>78747.214999999997</v>
      </c>
      <c r="I227">
        <v>2355330.3050074126</v>
      </c>
      <c r="J227" s="1">
        <v>76.283913043478293</v>
      </c>
      <c r="K227">
        <v>0</v>
      </c>
      <c r="L227">
        <v>4.023467830285</v>
      </c>
      <c r="M227" s="3">
        <v>68.045485693199694</v>
      </c>
      <c r="N227">
        <v>6256.3145344113118</v>
      </c>
      <c r="O227">
        <v>5435.9885289708936</v>
      </c>
      <c r="P227">
        <v>-1627.0278146816354</v>
      </c>
      <c r="Q227">
        <v>-2182.1095369881104</v>
      </c>
      <c r="R227">
        <v>555.08172230647472</v>
      </c>
      <c r="S227">
        <v>10901.020202407604</v>
      </c>
      <c r="T227" s="5">
        <v>14564570</v>
      </c>
      <c r="U227">
        <v>46274208</v>
      </c>
      <c r="V227">
        <f t="shared" si="13"/>
        <v>1861827.8725991677</v>
      </c>
      <c r="W227" s="6">
        <v>15446.620456000001</v>
      </c>
      <c r="X227">
        <v>1</v>
      </c>
      <c r="Y227">
        <f t="shared" si="14"/>
        <v>0</v>
      </c>
      <c r="Z227">
        <v>95.506832780299007</v>
      </c>
      <c r="AA227" s="9">
        <f t="shared" si="11"/>
        <v>3.8128337614483021</v>
      </c>
      <c r="AB227">
        <v>30752.891201192539</v>
      </c>
      <c r="AC227">
        <v>26720.581723134648</v>
      </c>
      <c r="AD227">
        <v>-7997.6492695513925</v>
      </c>
      <c r="AE227">
        <v>-10726.15144442931</v>
      </c>
      <c r="AF227">
        <v>2728.5021748779168</v>
      </c>
      <c r="AG227">
        <v>53583.924916618198</v>
      </c>
      <c r="AH227">
        <v>0</v>
      </c>
    </row>
    <row r="228" spans="1:34" x14ac:dyDescent="0.2">
      <c r="A228">
        <v>2008</v>
      </c>
      <c r="B228" t="s">
        <v>20</v>
      </c>
      <c r="C228">
        <v>53212.029000000002</v>
      </c>
      <c r="D228">
        <v>36861.754000000001</v>
      </c>
      <c r="E228">
        <v>-16929.531999999999</v>
      </c>
      <c r="F228">
        <v>-20807.460999999999</v>
      </c>
      <c r="G228">
        <v>3877.9290000000001</v>
      </c>
      <c r="H228">
        <v>78430.357999999993</v>
      </c>
      <c r="I228">
        <v>2269900.0021388773</v>
      </c>
      <c r="J228" s="1">
        <v>56.968000000000004</v>
      </c>
      <c r="K228">
        <v>0</v>
      </c>
      <c r="L228">
        <v>4.5391735648909997</v>
      </c>
      <c r="M228" s="2">
        <v>68.818941780387206</v>
      </c>
      <c r="N228">
        <v>7366.1703863444482</v>
      </c>
      <c r="O228">
        <v>5102.7928422634295</v>
      </c>
      <c r="P228">
        <v>-2343.5644085864624</v>
      </c>
      <c r="Q228">
        <v>-2880.3882489280204</v>
      </c>
      <c r="R228">
        <v>536.82384034155768</v>
      </c>
      <c r="S228">
        <v>10857.157513952217</v>
      </c>
      <c r="T228" s="5">
        <v>14505253</v>
      </c>
      <c r="U228">
        <v>47027541</v>
      </c>
      <c r="V228">
        <f t="shared" si="13"/>
        <v>2134661.7092902763</v>
      </c>
      <c r="W228" s="6">
        <v>15461.750065374101</v>
      </c>
      <c r="X228">
        <v>1</v>
      </c>
      <c r="Y228">
        <f t="shared" si="14"/>
        <v>0</v>
      </c>
      <c r="Z228">
        <v>92.042699689033995</v>
      </c>
      <c r="AA228" s="9">
        <f t="shared" si="11"/>
        <v>3.8016973386506621</v>
      </c>
      <c r="AB228">
        <v>36619.955257672758</v>
      </c>
      <c r="AC228">
        <v>25367.869024489555</v>
      </c>
      <c r="AD228">
        <v>-11650.724770772022</v>
      </c>
      <c r="AE228">
        <v>-14319.474471566775</v>
      </c>
      <c r="AF228">
        <v>2668.7497007947518</v>
      </c>
      <c r="AG228">
        <v>53974.942410169257</v>
      </c>
      <c r="AH228">
        <v>0</v>
      </c>
    </row>
    <row r="229" spans="1:34" x14ac:dyDescent="0.2">
      <c r="A229">
        <v>2008</v>
      </c>
      <c r="B229" t="s">
        <v>21</v>
      </c>
      <c r="C229">
        <v>53119.137000000002</v>
      </c>
      <c r="D229">
        <v>27260.482</v>
      </c>
      <c r="E229">
        <v>2452.3159999999998</v>
      </c>
      <c r="F229">
        <v>-4359.8379999999997</v>
      </c>
      <c r="G229">
        <v>6812.1540000000005</v>
      </c>
      <c r="H229">
        <v>88434.539000000004</v>
      </c>
      <c r="I229">
        <v>2266258.8756271629</v>
      </c>
      <c r="J229" s="1">
        <v>40.644347826086999</v>
      </c>
      <c r="K229">
        <v>0</v>
      </c>
      <c r="L229">
        <v>4.5390949763809996</v>
      </c>
      <c r="M229" s="3">
        <v>69.295552363249001</v>
      </c>
      <c r="N229">
        <v>7353.3112957894109</v>
      </c>
      <c r="O229">
        <v>3773.6834884810705</v>
      </c>
      <c r="P229">
        <v>339.4754501309971</v>
      </c>
      <c r="Q229">
        <v>-603.53476776574723</v>
      </c>
      <c r="R229">
        <v>943.01021789674428</v>
      </c>
      <c r="S229">
        <v>12242.04178179004</v>
      </c>
      <c r="T229" s="5">
        <v>14178117</v>
      </c>
      <c r="U229">
        <v>46498113</v>
      </c>
      <c r="V229">
        <f t="shared" si="13"/>
        <v>2110593.5112949605</v>
      </c>
      <c r="W229" s="6">
        <v>15191.604978781799</v>
      </c>
      <c r="X229">
        <v>1</v>
      </c>
      <c r="Y229">
        <f t="shared" si="14"/>
        <v>0</v>
      </c>
      <c r="Z229">
        <v>91.895054808761003</v>
      </c>
      <c r="AA229" s="9">
        <f t="shared" si="11"/>
        <v>3.8039975020553083</v>
      </c>
      <c r="AB229">
        <v>36809.199394740979</v>
      </c>
      <c r="AC229">
        <v>18890.30157878407</v>
      </c>
      <c r="AD229">
        <v>1699.3459178923333</v>
      </c>
      <c r="AE229">
        <v>-3021.1738242428278</v>
      </c>
      <c r="AF229">
        <v>4720.5197421351613</v>
      </c>
      <c r="AG229">
        <v>61281.202279942867</v>
      </c>
      <c r="AH229">
        <v>0</v>
      </c>
    </row>
    <row r="230" spans="1:34" x14ac:dyDescent="0.2">
      <c r="A230">
        <v>2009</v>
      </c>
      <c r="B230" t="s">
        <v>10</v>
      </c>
      <c r="C230">
        <v>66603.215979999994</v>
      </c>
      <c r="D230">
        <v>46213.557800000002</v>
      </c>
      <c r="E230">
        <v>2787.2415879999999</v>
      </c>
      <c r="F230">
        <v>-1991.9674480000001</v>
      </c>
      <c r="G230">
        <v>4779.2090360000002</v>
      </c>
      <c r="H230">
        <v>123472.833</v>
      </c>
      <c r="I230">
        <v>2093649.4904517042</v>
      </c>
      <c r="J230" s="1">
        <v>41.6309090909091</v>
      </c>
      <c r="K230">
        <v>0</v>
      </c>
      <c r="L230">
        <v>4.670986753767</v>
      </c>
      <c r="M230" s="2">
        <v>69.4561494074742</v>
      </c>
      <c r="N230">
        <v>9219.9197513625968</v>
      </c>
      <c r="O230">
        <v>6397.3681761689168</v>
      </c>
      <c r="P230">
        <v>385.83938314235814</v>
      </c>
      <c r="Q230">
        <v>-275.74914735951387</v>
      </c>
      <c r="R230">
        <v>661.58853050187201</v>
      </c>
      <c r="S230">
        <v>17092.412055226338</v>
      </c>
      <c r="T230" s="5">
        <v>14073102</v>
      </c>
      <c r="U230">
        <v>46857470</v>
      </c>
      <c r="V230">
        <f t="shared" si="13"/>
        <v>2188706.216850346</v>
      </c>
      <c r="W230" s="6">
        <v>15229.5365719611</v>
      </c>
      <c r="X230">
        <v>1</v>
      </c>
      <c r="Y230">
        <f t="shared" si="14"/>
        <v>0</v>
      </c>
      <c r="Z230">
        <v>84.895876964696001</v>
      </c>
      <c r="AA230" s="9">
        <f t="shared" si="11"/>
        <v>3.7705973016103327</v>
      </c>
      <c r="AB230">
        <v>46260.029201251527</v>
      </c>
      <c r="AC230">
        <v>32098.157752077448</v>
      </c>
      <c r="AD230">
        <v>1935.9106817085365</v>
      </c>
      <c r="AE230">
        <v>-1383.543886831131</v>
      </c>
      <c r="AF230">
        <v>3319.4545685396674</v>
      </c>
      <c r="AG230">
        <v>85759.4753661211</v>
      </c>
      <c r="AH230">
        <v>0</v>
      </c>
    </row>
    <row r="231" spans="1:34" x14ac:dyDescent="0.2">
      <c r="A231">
        <v>2009</v>
      </c>
      <c r="B231" t="s">
        <v>11</v>
      </c>
      <c r="C231">
        <v>50068.601889999998</v>
      </c>
      <c r="D231">
        <v>29427.094499999999</v>
      </c>
      <c r="E231">
        <v>9689.8212370000001</v>
      </c>
      <c r="F231">
        <v>7158.958533</v>
      </c>
      <c r="G231">
        <v>2530.8627040000001</v>
      </c>
      <c r="H231">
        <v>97529.343999999997</v>
      </c>
      <c r="I231">
        <v>2018311.6331340615</v>
      </c>
      <c r="J231" s="1">
        <v>39.078499999999998</v>
      </c>
      <c r="K231">
        <v>0</v>
      </c>
      <c r="L231">
        <v>5.0024757282919996</v>
      </c>
      <c r="M231" s="3">
        <v>69.609493681960302</v>
      </c>
      <c r="N231">
        <v>6931.0240458560156</v>
      </c>
      <c r="O231">
        <v>4073.6088462640573</v>
      </c>
      <c r="P231">
        <v>1341.3672732712546</v>
      </c>
      <c r="Q231">
        <v>991.01855978565482</v>
      </c>
      <c r="R231">
        <v>350.34871348559994</v>
      </c>
      <c r="S231">
        <v>13501.040630726569</v>
      </c>
      <c r="T231" s="5">
        <v>14026501</v>
      </c>
      <c r="U231">
        <v>47037143</v>
      </c>
      <c r="V231">
        <f t="shared" si="13"/>
        <v>2353021.6618569996</v>
      </c>
      <c r="W231" s="6">
        <v>15180.0414602194</v>
      </c>
      <c r="X231">
        <v>1</v>
      </c>
      <c r="Y231">
        <f t="shared" si="14"/>
        <v>0</v>
      </c>
      <c r="Z231">
        <v>81.840984780119996</v>
      </c>
      <c r="AA231" s="9">
        <f t="shared" ref="AA231:AA294" si="15">LOG(Z231)+LOG(M231)</f>
        <v>3.7556393213828176</v>
      </c>
      <c r="AB231">
        <v>34852.500269265402</v>
      </c>
      <c r="AC231">
        <v>20484.051486761986</v>
      </c>
      <c r="AD231">
        <v>6745.0355017627626</v>
      </c>
      <c r="AE231">
        <v>4983.314787722793</v>
      </c>
      <c r="AF231">
        <v>1761.7207140399696</v>
      </c>
      <c r="AG231">
        <v>67889.682549737321</v>
      </c>
      <c r="AH231">
        <v>0</v>
      </c>
    </row>
    <row r="232" spans="1:34" x14ac:dyDescent="0.2">
      <c r="A232">
        <v>2009</v>
      </c>
      <c r="B232" t="s">
        <v>12</v>
      </c>
      <c r="C232">
        <v>60063.175669999997</v>
      </c>
      <c r="D232">
        <v>30572.78513</v>
      </c>
      <c r="E232">
        <v>8590.9283589999995</v>
      </c>
      <c r="F232">
        <v>5753.1597510000001</v>
      </c>
      <c r="G232">
        <v>2837.7686079999999</v>
      </c>
      <c r="H232">
        <v>111020.408</v>
      </c>
      <c r="I232">
        <v>2142421.6948593757</v>
      </c>
      <c r="J232" s="1">
        <v>47.98</v>
      </c>
      <c r="K232">
        <v>0</v>
      </c>
      <c r="L232">
        <v>4.9545282996789997</v>
      </c>
      <c r="M232" s="2">
        <v>70.009950182560502</v>
      </c>
      <c r="N232">
        <v>8314.5783809551467</v>
      </c>
      <c r="O232">
        <v>4232.2074291261824</v>
      </c>
      <c r="P232">
        <v>1189.2469289091098</v>
      </c>
      <c r="Q232">
        <v>796.41306265027026</v>
      </c>
      <c r="R232">
        <v>392.83386625883975</v>
      </c>
      <c r="S232">
        <v>15368.616026452932</v>
      </c>
      <c r="T232" s="5">
        <v>14039826</v>
      </c>
      <c r="U232">
        <v>46672768</v>
      </c>
      <c r="V232">
        <f t="shared" si="13"/>
        <v>2312415.4988035243</v>
      </c>
      <c r="W232" s="6">
        <v>15153.122110837099</v>
      </c>
      <c r="X232">
        <v>1</v>
      </c>
      <c r="Y232">
        <f t="shared" si="14"/>
        <v>0</v>
      </c>
      <c r="Z232">
        <v>86.873552350940997</v>
      </c>
      <c r="AA232" s="9">
        <f t="shared" si="15"/>
        <v>3.7840473492525808</v>
      </c>
      <c r="AB232">
        <v>42050.199364630796</v>
      </c>
      <c r="AC232">
        <v>21403.991638934265</v>
      </c>
      <c r="AD232">
        <v>6014.5046643553615</v>
      </c>
      <c r="AE232">
        <v>4027.7842755982219</v>
      </c>
      <c r="AF232">
        <v>1986.7203887571404</v>
      </c>
      <c r="AG232">
        <v>77725.332333275408</v>
      </c>
      <c r="AH232">
        <v>0</v>
      </c>
    </row>
    <row r="233" spans="1:34" x14ac:dyDescent="0.2">
      <c r="A233">
        <v>2009</v>
      </c>
      <c r="B233" t="s">
        <v>13</v>
      </c>
      <c r="C233">
        <v>52246.250110000001</v>
      </c>
      <c r="D233">
        <v>29903.61018</v>
      </c>
      <c r="E233">
        <v>7746.4128710000005</v>
      </c>
      <c r="F233">
        <v>4158.0392320000001</v>
      </c>
      <c r="G233">
        <v>3588.3736389999999</v>
      </c>
      <c r="H233">
        <v>96354.213000000003</v>
      </c>
      <c r="I233">
        <v>2079217.4306088691</v>
      </c>
      <c r="J233" s="1">
        <v>49.905909090909098</v>
      </c>
      <c r="K233">
        <v>0</v>
      </c>
      <c r="L233">
        <v>5.1954897770140001</v>
      </c>
      <c r="M233" s="3">
        <v>70.254990188749304</v>
      </c>
      <c r="N233">
        <v>7232.477084416897</v>
      </c>
      <c r="O233">
        <v>4139.5731734398687</v>
      </c>
      <c r="P233">
        <v>1072.3401862905412</v>
      </c>
      <c r="Q233">
        <v>575.59965352978384</v>
      </c>
      <c r="R233">
        <v>496.74053276075722</v>
      </c>
      <c r="S233">
        <v>13338.366601283429</v>
      </c>
      <c r="T233" s="5">
        <v>13979608</v>
      </c>
      <c r="U233">
        <v>46762979</v>
      </c>
      <c r="V233">
        <f t="shared" si="13"/>
        <v>2429565.7933722036</v>
      </c>
      <c r="W233" s="6">
        <v>15148.224109516899</v>
      </c>
      <c r="X233">
        <v>1</v>
      </c>
      <c r="Y233">
        <f t="shared" si="14"/>
        <v>0</v>
      </c>
      <c r="Z233">
        <v>84.310668035334999</v>
      </c>
      <c r="AA233" s="9">
        <f t="shared" si="15"/>
        <v>3.772559707912543</v>
      </c>
      <c r="AB233">
        <v>36705.597888769924</v>
      </c>
      <c r="AC233">
        <v>21008.778398040835</v>
      </c>
      <c r="AD233">
        <v>5442.2416025010634</v>
      </c>
      <c r="AE233">
        <v>2921.2300544859468</v>
      </c>
      <c r="AF233">
        <v>2521.0115480151162</v>
      </c>
      <c r="AG233">
        <v>67693.642889596609</v>
      </c>
      <c r="AH233">
        <v>0</v>
      </c>
    </row>
    <row r="234" spans="1:34" x14ac:dyDescent="0.2">
      <c r="A234">
        <v>2009</v>
      </c>
      <c r="B234" t="s">
        <v>14</v>
      </c>
      <c r="C234">
        <v>40241.256950000003</v>
      </c>
      <c r="D234">
        <v>28819.789710000001</v>
      </c>
      <c r="E234">
        <v>7248.3149249999997</v>
      </c>
      <c r="F234">
        <v>3197.565826</v>
      </c>
      <c r="G234">
        <v>4050.7490990000001</v>
      </c>
      <c r="H234">
        <v>81159.259999999995</v>
      </c>
      <c r="I234">
        <v>2122890.7939832322</v>
      </c>
      <c r="J234" s="1">
        <v>59.257142857142803</v>
      </c>
      <c r="K234">
        <v>0</v>
      </c>
      <c r="L234">
        <v>5.5952452220640003</v>
      </c>
      <c r="M234" s="2">
        <v>70.050358471107799</v>
      </c>
      <c r="N234">
        <v>5570.6192908819112</v>
      </c>
      <c r="O234">
        <v>3989.5393107914833</v>
      </c>
      <c r="P234">
        <v>1003.3882141843054</v>
      </c>
      <c r="Q234">
        <v>442.64079266491086</v>
      </c>
      <c r="R234">
        <v>560.74742151939461</v>
      </c>
      <c r="S234">
        <v>11234.920915900979</v>
      </c>
      <c r="T234" s="5">
        <v>13868132</v>
      </c>
      <c r="U234">
        <v>47649414</v>
      </c>
      <c r="V234">
        <f t="shared" si="13"/>
        <v>2666101.5601764945</v>
      </c>
      <c r="W234" s="6">
        <v>15166.299091041001</v>
      </c>
      <c r="X234">
        <v>1</v>
      </c>
      <c r="Y234">
        <f t="shared" si="14"/>
        <v>0</v>
      </c>
      <c r="Z234">
        <v>86.081589338339001</v>
      </c>
      <c r="AA234" s="9">
        <f t="shared" si="15"/>
        <v>3.7803206389033259</v>
      </c>
      <c r="AB234">
        <v>28189.144746754584</v>
      </c>
      <c r="AC234">
        <v>20188.366002474439</v>
      </c>
      <c r="AD234">
        <v>5077.4705880773081</v>
      </c>
      <c r="AE234">
        <v>2239.9063234626392</v>
      </c>
      <c r="AF234">
        <v>2837.5642646146694</v>
      </c>
      <c r="AG234">
        <v>56852.352562498403</v>
      </c>
      <c r="AH234">
        <v>0</v>
      </c>
    </row>
    <row r="235" spans="1:34" x14ac:dyDescent="0.2">
      <c r="A235">
        <v>2009</v>
      </c>
      <c r="B235" t="s">
        <v>15</v>
      </c>
      <c r="C235">
        <v>53002.369250000003</v>
      </c>
      <c r="D235">
        <v>32918.66949</v>
      </c>
      <c r="E235">
        <v>7341.4665400000004</v>
      </c>
      <c r="F235">
        <v>3511.5017050000001</v>
      </c>
      <c r="G235">
        <v>3829.9648350000002</v>
      </c>
      <c r="H235">
        <v>98712.16</v>
      </c>
      <c r="I235">
        <v>2174745.670490751</v>
      </c>
      <c r="J235" s="1">
        <v>69.672272727272698</v>
      </c>
      <c r="K235">
        <v>0</v>
      </c>
      <c r="L235">
        <v>5.2903175108199996</v>
      </c>
      <c r="M235" s="3">
        <v>70.179354161469305</v>
      </c>
      <c r="N235">
        <v>7337.1470720547713</v>
      </c>
      <c r="O235">
        <v>4556.9494889040689</v>
      </c>
      <c r="P235">
        <v>1016.2832433863147</v>
      </c>
      <c r="Q235">
        <v>486.09910873665496</v>
      </c>
      <c r="R235">
        <v>530.18413464965977</v>
      </c>
      <c r="S235">
        <v>13664.778498938556</v>
      </c>
      <c r="T235" s="5">
        <v>13871175</v>
      </c>
      <c r="U235">
        <v>47524392</v>
      </c>
      <c r="V235">
        <f t="shared" si="13"/>
        <v>2514191.2318867389</v>
      </c>
      <c r="W235" s="6">
        <v>15170.944402069201</v>
      </c>
      <c r="X235">
        <v>1</v>
      </c>
      <c r="Y235">
        <f t="shared" si="14"/>
        <v>0</v>
      </c>
      <c r="Z235">
        <v>88.184264707869005</v>
      </c>
      <c r="AA235" s="9">
        <f t="shared" si="15"/>
        <v>3.7916004652769026</v>
      </c>
      <c r="AB235">
        <v>37196.720429927205</v>
      </c>
      <c r="AC235">
        <v>23102.109646630644</v>
      </c>
      <c r="AD235">
        <v>5152.1938037523669</v>
      </c>
      <c r="AE235">
        <v>2464.3492179379832</v>
      </c>
      <c r="AF235">
        <v>2687.8445858143837</v>
      </c>
      <c r="AG235">
        <v>69275.556366836245</v>
      </c>
      <c r="AH235">
        <v>0</v>
      </c>
    </row>
    <row r="236" spans="1:34" x14ac:dyDescent="0.2">
      <c r="A236">
        <v>2009</v>
      </c>
      <c r="B236" t="s">
        <v>16</v>
      </c>
      <c r="C236">
        <v>43145.694349999998</v>
      </c>
      <c r="D236">
        <v>34727.534269999996</v>
      </c>
      <c r="E236">
        <v>5819.7903139999999</v>
      </c>
      <c r="F236">
        <v>1111.315842</v>
      </c>
      <c r="G236">
        <v>4708.4744719999999</v>
      </c>
      <c r="H236">
        <v>88550.153999999995</v>
      </c>
      <c r="I236">
        <v>2188245.9978851653</v>
      </c>
      <c r="J236" s="1">
        <v>64.208695652173901</v>
      </c>
      <c r="K236">
        <v>0</v>
      </c>
      <c r="L236">
        <v>5.4611177718170003</v>
      </c>
      <c r="M236" s="2">
        <v>70.370516449595101</v>
      </c>
      <c r="N236">
        <v>5972.6821546165611</v>
      </c>
      <c r="O236">
        <v>4807.3516334142405</v>
      </c>
      <c r="P236">
        <v>805.63676806462411</v>
      </c>
      <c r="Q236">
        <v>153.84006208851471</v>
      </c>
      <c r="R236">
        <v>651.79670597610937</v>
      </c>
      <c r="S236">
        <v>12258.046429709348</v>
      </c>
      <c r="T236" s="5">
        <v>13887498</v>
      </c>
      <c r="U236">
        <v>48040501</v>
      </c>
      <c r="V236">
        <f t="shared" si="13"/>
        <v>2623548.337780924</v>
      </c>
      <c r="W236" s="6">
        <v>15152.5096615854</v>
      </c>
      <c r="X236">
        <v>1</v>
      </c>
      <c r="Y236">
        <f t="shared" si="14"/>
        <v>0</v>
      </c>
      <c r="Z236">
        <v>88.731692602885005</v>
      </c>
      <c r="AA236" s="9">
        <f t="shared" si="15"/>
        <v>3.795469504318211</v>
      </c>
      <c r="AB236">
        <v>30361.847939858773</v>
      </c>
      <c r="AC236">
        <v>24437.945216009124</v>
      </c>
      <c r="AD236">
        <v>4095.4165002453124</v>
      </c>
      <c r="AE236">
        <v>782.03869740156631</v>
      </c>
      <c r="AF236">
        <v>3313.3778028437459</v>
      </c>
      <c r="AG236">
        <v>62313.200686711789</v>
      </c>
      <c r="AH236">
        <v>0</v>
      </c>
    </row>
    <row r="237" spans="1:34" x14ac:dyDescent="0.2">
      <c r="A237">
        <v>2009</v>
      </c>
      <c r="B237" t="s">
        <v>17</v>
      </c>
      <c r="C237">
        <v>45663.395969999998</v>
      </c>
      <c r="D237">
        <v>35244.300470000002</v>
      </c>
      <c r="E237">
        <v>-972.71592099999998</v>
      </c>
      <c r="F237">
        <v>-5141.2536579999996</v>
      </c>
      <c r="G237">
        <v>4168.5377369999997</v>
      </c>
      <c r="H237">
        <v>86228.697</v>
      </c>
      <c r="I237">
        <v>2134531.3206745288</v>
      </c>
      <c r="J237" s="1">
        <v>71.064285714285703</v>
      </c>
      <c r="K237">
        <v>0</v>
      </c>
      <c r="L237">
        <v>5.7061796709249997</v>
      </c>
      <c r="M237" s="3">
        <v>70.538884318540795</v>
      </c>
      <c r="N237">
        <v>6321.2089720189842</v>
      </c>
      <c r="O237">
        <v>4878.8878621700305</v>
      </c>
      <c r="P237">
        <v>-134.65359893711187</v>
      </c>
      <c r="Q237">
        <v>-711.70656627742312</v>
      </c>
      <c r="R237">
        <v>577.05296734031128</v>
      </c>
      <c r="S237">
        <v>11936.685862786182</v>
      </c>
      <c r="T237" s="5">
        <v>13918843</v>
      </c>
      <c r="U237">
        <v>49079922</v>
      </c>
      <c r="V237">
        <f t="shared" si="13"/>
        <v>2800588.5316698467</v>
      </c>
      <c r="W237" s="6">
        <v>15244.8566485478</v>
      </c>
      <c r="X237">
        <v>1</v>
      </c>
      <c r="Y237">
        <f t="shared" si="14"/>
        <v>0</v>
      </c>
      <c r="Z237">
        <v>86.553603744903</v>
      </c>
      <c r="AA237" s="9">
        <f t="shared" si="15"/>
        <v>3.7857137412156252</v>
      </c>
      <c r="AB237">
        <v>32210.450059195518</v>
      </c>
      <c r="AC237">
        <v>24860.936337412229</v>
      </c>
      <c r="AD237">
        <v>-686.14295826221871</v>
      </c>
      <c r="AE237">
        <v>-3626.582970339367</v>
      </c>
      <c r="AF237">
        <v>2940.4400120771479</v>
      </c>
      <c r="AG237">
        <v>60824.760826215061</v>
      </c>
      <c r="AH237">
        <v>0</v>
      </c>
    </row>
    <row r="238" spans="1:34" x14ac:dyDescent="0.2">
      <c r="A238">
        <v>2009</v>
      </c>
      <c r="B238" t="s">
        <v>18</v>
      </c>
      <c r="C238">
        <v>42554.79017</v>
      </c>
      <c r="D238">
        <v>33428.130440000001</v>
      </c>
      <c r="E238">
        <v>2757.374793</v>
      </c>
      <c r="F238">
        <v>-1754.4372519999999</v>
      </c>
      <c r="G238">
        <v>4511.8120449999997</v>
      </c>
      <c r="H238">
        <v>84169.822</v>
      </c>
      <c r="I238">
        <v>2133302.5883263648</v>
      </c>
      <c r="J238" s="1">
        <v>69.397727272727295</v>
      </c>
      <c r="K238">
        <v>0</v>
      </c>
      <c r="L238">
        <v>5.9837778229070002</v>
      </c>
      <c r="M238" s="2">
        <v>70.892715870817796</v>
      </c>
      <c r="N238">
        <v>5890.8829645897513</v>
      </c>
      <c r="O238">
        <v>4627.4744478919865</v>
      </c>
      <c r="P238">
        <v>381.70490631449616</v>
      </c>
      <c r="Q238">
        <v>-242.86771192998353</v>
      </c>
      <c r="R238">
        <v>624.57261824447971</v>
      </c>
      <c r="S238">
        <v>11651.674666272986</v>
      </c>
      <c r="T238" s="5">
        <v>13992494</v>
      </c>
      <c r="U238">
        <v>48690043</v>
      </c>
      <c r="V238">
        <f t="shared" si="13"/>
        <v>2913503.9949978823</v>
      </c>
      <c r="W238" s="6">
        <v>15252.8055674141</v>
      </c>
      <c r="X238">
        <v>1</v>
      </c>
      <c r="Y238">
        <f t="shared" si="14"/>
        <v>0</v>
      </c>
      <c r="Z238">
        <v>86.503779592995997</v>
      </c>
      <c r="AA238" s="9">
        <f t="shared" si="15"/>
        <v>3.7876366977384972</v>
      </c>
      <c r="AB238">
        <v>30168.2464846408</v>
      </c>
      <c r="AC238">
        <v>23698.109533755553</v>
      </c>
      <c r="AD238">
        <v>1954.7778774950402</v>
      </c>
      <c r="AE238">
        <v>-1243.7682161921434</v>
      </c>
      <c r="AF238">
        <v>3198.5460936871837</v>
      </c>
      <c r="AG238">
        <v>59670.272759433086</v>
      </c>
      <c r="AH238">
        <v>0</v>
      </c>
    </row>
    <row r="239" spans="1:34" x14ac:dyDescent="0.2">
      <c r="A239">
        <v>2009</v>
      </c>
      <c r="B239" t="s">
        <v>19</v>
      </c>
      <c r="C239">
        <v>43157.103990000003</v>
      </c>
      <c r="D239">
        <v>37867.605689999997</v>
      </c>
      <c r="E239">
        <v>-702.92753500000003</v>
      </c>
      <c r="F239">
        <v>-4623.6213820000003</v>
      </c>
      <c r="G239">
        <v>3920.693847</v>
      </c>
      <c r="H239">
        <v>85375.630999999994</v>
      </c>
      <c r="I239">
        <v>2247159.0686251917</v>
      </c>
      <c r="J239" s="1">
        <v>75.823636363636396</v>
      </c>
      <c r="K239">
        <v>0</v>
      </c>
      <c r="L239">
        <v>5.4942111240160001</v>
      </c>
      <c r="M239" s="3">
        <v>71.107190633106001</v>
      </c>
      <c r="N239">
        <v>5974.2615973453258</v>
      </c>
      <c r="O239">
        <v>5242.0334438937944</v>
      </c>
      <c r="P239">
        <v>-97.306644557062469</v>
      </c>
      <c r="Q239">
        <v>-640.05044614550195</v>
      </c>
      <c r="R239">
        <v>542.74380158843951</v>
      </c>
      <c r="S239">
        <v>11818.595468097466</v>
      </c>
      <c r="T239" s="5">
        <v>14073749</v>
      </c>
      <c r="U239">
        <v>48975482</v>
      </c>
      <c r="V239">
        <f t="shared" si="13"/>
        <v>2690816.3800844536</v>
      </c>
      <c r="W239" s="6">
        <v>15451.9582110271</v>
      </c>
      <c r="X239">
        <f t="shared" ref="X239:X302" si="16">IF(O239=2008,1,0)</f>
        <v>0</v>
      </c>
      <c r="Y239">
        <f t="shared" si="14"/>
        <v>0</v>
      </c>
      <c r="Z239">
        <v>91.120572321275006</v>
      </c>
      <c r="AA239" s="9">
        <f t="shared" si="15"/>
        <v>3.811529959331597</v>
      </c>
      <c r="AB239">
        <v>30687.804205897097</v>
      </c>
      <c r="AC239">
        <v>26926.590566181192</v>
      </c>
      <c r="AD239">
        <v>-499.83202232504294</v>
      </c>
      <c r="AE239">
        <v>-3287.7272702517903</v>
      </c>
      <c r="AF239">
        <v>2787.8952479267473</v>
      </c>
      <c r="AG239">
        <v>60708.212689387139</v>
      </c>
      <c r="AH239">
        <v>0</v>
      </c>
    </row>
    <row r="240" spans="1:34" x14ac:dyDescent="0.2">
      <c r="A240">
        <v>2009</v>
      </c>
      <c r="B240" t="s">
        <v>20</v>
      </c>
      <c r="C240">
        <v>44442.44515</v>
      </c>
      <c r="D240">
        <v>33892.494400000003</v>
      </c>
      <c r="E240">
        <v>440.06520399999999</v>
      </c>
      <c r="F240">
        <v>-3328.9021990000001</v>
      </c>
      <c r="G240">
        <v>3768.9674030000001</v>
      </c>
      <c r="H240">
        <v>83420.327999999994</v>
      </c>
      <c r="I240">
        <v>2250328.770213712</v>
      </c>
      <c r="J240" s="1">
        <v>77.972380952381002</v>
      </c>
      <c r="K240">
        <v>0</v>
      </c>
      <c r="L240">
        <v>5.2922508399739998</v>
      </c>
      <c r="M240" s="2">
        <v>71.476045779842494</v>
      </c>
      <c r="N240">
        <v>6152.1920797394778</v>
      </c>
      <c r="O240">
        <v>4691.7566057972545</v>
      </c>
      <c r="P240">
        <v>60.918467772868198</v>
      </c>
      <c r="Q240">
        <v>-460.82175887919465</v>
      </c>
      <c r="R240">
        <v>521.7402266520628</v>
      </c>
      <c r="S240">
        <v>11547.921800402321</v>
      </c>
      <c r="T240" s="5">
        <v>14192197</v>
      </c>
      <c r="U240">
        <v>48955731</v>
      </c>
      <c r="V240">
        <f t="shared" si="13"/>
        <v>2590860.0850629117</v>
      </c>
      <c r="W240" s="6">
        <v>15386.4367798454</v>
      </c>
      <c r="X240">
        <f t="shared" si="16"/>
        <v>0</v>
      </c>
      <c r="Y240">
        <f t="shared" si="14"/>
        <v>0</v>
      </c>
      <c r="Z240">
        <v>91.249101283406006</v>
      </c>
      <c r="AA240" s="9">
        <f t="shared" si="15"/>
        <v>3.8143891140862838</v>
      </c>
      <c r="AB240">
        <v>31765.702441095389</v>
      </c>
      <c r="AC240">
        <v>24225.014813274556</v>
      </c>
      <c r="AD240">
        <v>314.54120667219723</v>
      </c>
      <c r="AE240">
        <v>-2379.3676597234235</v>
      </c>
      <c r="AF240">
        <v>2693.9088663956209</v>
      </c>
      <c r="AG240">
        <v>59625.551830974757</v>
      </c>
      <c r="AH240">
        <v>0</v>
      </c>
    </row>
    <row r="241" spans="1:34" x14ac:dyDescent="0.2">
      <c r="A241">
        <v>2009</v>
      </c>
      <c r="B241" t="s">
        <v>21</v>
      </c>
      <c r="C241">
        <v>53607.926610000002</v>
      </c>
      <c r="D241">
        <v>34779.554369999998</v>
      </c>
      <c r="E241">
        <v>-178.34773179999999</v>
      </c>
      <c r="F241">
        <v>-4847.2198699999999</v>
      </c>
      <c r="G241">
        <v>4668.8721379999997</v>
      </c>
      <c r="H241">
        <v>93559.705000000002</v>
      </c>
      <c r="I241">
        <v>2265303.1706094388</v>
      </c>
      <c r="J241" s="1">
        <v>74.625652173912997</v>
      </c>
      <c r="K241">
        <v>0</v>
      </c>
      <c r="L241">
        <v>5.2987685321500004</v>
      </c>
      <c r="M241" s="3">
        <v>71.7718551742052</v>
      </c>
      <c r="N241">
        <v>7420.9747098331572</v>
      </c>
      <c r="O241">
        <v>4814.5528044147804</v>
      </c>
      <c r="P241">
        <v>-24.688774420852511</v>
      </c>
      <c r="Q241">
        <v>-671.00330758848509</v>
      </c>
      <c r="R241">
        <v>646.31453313994632</v>
      </c>
      <c r="S241">
        <v>12951.521324738858</v>
      </c>
      <c r="T241" s="5">
        <v>14006404</v>
      </c>
      <c r="U241">
        <v>48308904</v>
      </c>
      <c r="V241">
        <f t="shared" si="13"/>
        <v>2559777.0033785529</v>
      </c>
      <c r="W241" s="6">
        <v>15299.275779150499</v>
      </c>
      <c r="X241">
        <f t="shared" si="16"/>
        <v>0</v>
      </c>
      <c r="Y241">
        <f t="shared" si="14"/>
        <v>0</v>
      </c>
      <c r="Z241">
        <v>91.856301705164</v>
      </c>
      <c r="AA241" s="9">
        <f t="shared" si="15"/>
        <v>3.819063128094669</v>
      </c>
      <c r="AB241">
        <v>38475.403448423414</v>
      </c>
      <c r="AC241">
        <v>24961.931392670354</v>
      </c>
      <c r="AD241">
        <v>-128.00347577397591</v>
      </c>
      <c r="AE241">
        <v>-3478.9396250716977</v>
      </c>
      <c r="AF241">
        <v>3350.9361491541777</v>
      </c>
      <c r="AG241">
        <v>67149.535974013619</v>
      </c>
      <c r="AH241">
        <v>0</v>
      </c>
    </row>
    <row r="242" spans="1:34" x14ac:dyDescent="0.2">
      <c r="A242">
        <v>2010</v>
      </c>
      <c r="B242" t="s">
        <v>10</v>
      </c>
      <c r="C242">
        <v>75754.525640000007</v>
      </c>
      <c r="D242">
        <v>58816.947209999998</v>
      </c>
      <c r="E242">
        <v>2628.2701179999999</v>
      </c>
      <c r="F242">
        <v>-6928.4504889999998</v>
      </c>
      <c r="G242">
        <v>9556.7206069999993</v>
      </c>
      <c r="H242">
        <v>143806.72399999999</v>
      </c>
      <c r="I242">
        <v>2142260.7039698083</v>
      </c>
      <c r="J242" s="1">
        <v>78.418571428571397</v>
      </c>
      <c r="K242">
        <v>0</v>
      </c>
      <c r="L242">
        <v>5.4135123258020004</v>
      </c>
      <c r="M242" s="2">
        <v>72.552045976150893</v>
      </c>
      <c r="N242">
        <v>10486.740571402366</v>
      </c>
      <c r="O242">
        <v>8142.0622910937436</v>
      </c>
      <c r="P242">
        <v>363.83287527949045</v>
      </c>
      <c r="Q242">
        <v>-959.10920471244401</v>
      </c>
      <c r="R242">
        <v>1322.9420799919344</v>
      </c>
      <c r="S242">
        <v>19907.243749078039</v>
      </c>
      <c r="T242" s="5">
        <v>14076279</v>
      </c>
      <c r="U242">
        <v>47574206</v>
      </c>
      <c r="V242">
        <f t="shared" si="13"/>
        <v>2575435.5057124351</v>
      </c>
      <c r="W242" s="6">
        <v>15398.906611480401</v>
      </c>
      <c r="X242">
        <f t="shared" si="16"/>
        <v>0</v>
      </c>
      <c r="Y242">
        <f t="shared" si="14"/>
        <v>0</v>
      </c>
      <c r="Z242">
        <v>86.867024294160004</v>
      </c>
      <c r="AA242" s="9">
        <f t="shared" si="15"/>
        <v>3.79950460873218</v>
      </c>
      <c r="AB242">
        <v>54961.458271347823</v>
      </c>
      <c r="AC242">
        <v>42672.898581567599</v>
      </c>
      <c r="AD242">
        <v>1906.8637443887953</v>
      </c>
      <c r="AE242">
        <v>-5026.7325842141308</v>
      </c>
      <c r="AF242">
        <v>6933.5963286029264</v>
      </c>
      <c r="AG242">
        <v>104334.72051327641</v>
      </c>
      <c r="AH242">
        <v>0</v>
      </c>
    </row>
    <row r="243" spans="1:34" x14ac:dyDescent="0.2">
      <c r="A243">
        <v>2010</v>
      </c>
      <c r="B243" t="s">
        <v>11</v>
      </c>
      <c r="C243">
        <v>56480.624519999998</v>
      </c>
      <c r="D243">
        <v>36601.91272</v>
      </c>
      <c r="E243">
        <v>-1320.320786</v>
      </c>
      <c r="F243">
        <v>-4171.0014430000001</v>
      </c>
      <c r="G243">
        <v>2850.6806569999999</v>
      </c>
      <c r="H243">
        <v>99163.694000000003</v>
      </c>
      <c r="I243">
        <v>2101819.5094839921</v>
      </c>
      <c r="J243" s="1">
        <v>76.308000000000007</v>
      </c>
      <c r="K243">
        <v>0</v>
      </c>
      <c r="L243">
        <v>5.1138470438850003</v>
      </c>
      <c r="M243" s="3">
        <v>72.971670511062101</v>
      </c>
      <c r="N243">
        <v>7818.6438585430396</v>
      </c>
      <c r="O243">
        <v>5066.822871227635</v>
      </c>
      <c r="P243">
        <v>-182.77273122414152</v>
      </c>
      <c r="Q243">
        <v>-577.39401951439515</v>
      </c>
      <c r="R243">
        <v>394.62128829025357</v>
      </c>
      <c r="S243">
        <v>13727.284598437745</v>
      </c>
      <c r="T243" s="5">
        <v>14204647</v>
      </c>
      <c r="U243">
        <v>48015299</v>
      </c>
      <c r="V243">
        <f t="shared" si="13"/>
        <v>2455428.9485240444</v>
      </c>
      <c r="W243" s="6">
        <v>15436.0056598627</v>
      </c>
      <c r="X243">
        <f t="shared" si="16"/>
        <v>0</v>
      </c>
      <c r="Y243">
        <f t="shared" si="14"/>
        <v>0</v>
      </c>
      <c r="Z243">
        <v>85.227164954269995</v>
      </c>
      <c r="AA243" s="9">
        <f t="shared" si="15"/>
        <v>3.7937323305550539</v>
      </c>
      <c r="AB243">
        <v>41214.855227324551</v>
      </c>
      <c r="AC243">
        <v>26709.027150784928</v>
      </c>
      <c r="AD243">
        <v>-963.46013364898533</v>
      </c>
      <c r="AE243">
        <v>-3043.6494299976057</v>
      </c>
      <c r="AF243">
        <v>2080.1892963486202</v>
      </c>
      <c r="AG243">
        <v>72361.404052277867</v>
      </c>
      <c r="AH243">
        <v>0</v>
      </c>
    </row>
    <row r="244" spans="1:34" x14ac:dyDescent="0.2">
      <c r="A244">
        <v>2010</v>
      </c>
      <c r="B244" t="s">
        <v>12</v>
      </c>
      <c r="C244">
        <v>64259.559869999997</v>
      </c>
      <c r="D244">
        <v>35756.920749999997</v>
      </c>
      <c r="E244">
        <v>-2675.3452040000002</v>
      </c>
      <c r="F244">
        <v>-5954.7531099999997</v>
      </c>
      <c r="G244">
        <v>3279.4079059999999</v>
      </c>
      <c r="H244">
        <v>110803.306</v>
      </c>
      <c r="I244">
        <v>2276055.1260703662</v>
      </c>
      <c r="J244" s="1">
        <v>81.242173913043501</v>
      </c>
      <c r="K244">
        <v>0</v>
      </c>
      <c r="L244">
        <v>5.1417757663580002</v>
      </c>
      <c r="M244" s="2">
        <v>73.489725492434204</v>
      </c>
      <c r="N244">
        <v>8895.4861494554571</v>
      </c>
      <c r="O244">
        <v>4949.8501689442301</v>
      </c>
      <c r="P244">
        <v>-370.34950527733957</v>
      </c>
      <c r="Q244">
        <v>-824.31974200560001</v>
      </c>
      <c r="R244">
        <v>453.97023672826037</v>
      </c>
      <c r="S244">
        <v>15338.562477410174</v>
      </c>
      <c r="T244" s="5">
        <v>14341056</v>
      </c>
      <c r="U244">
        <v>48384357</v>
      </c>
      <c r="V244">
        <f t="shared" si="13"/>
        <v>2487815.1429341407</v>
      </c>
      <c r="W244" s="6">
        <v>15533.2643735621</v>
      </c>
      <c r="X244">
        <f t="shared" si="16"/>
        <v>0</v>
      </c>
      <c r="Y244">
        <f t="shared" si="14"/>
        <v>0</v>
      </c>
      <c r="Z244">
        <v>92.292285231587002</v>
      </c>
      <c r="AA244" s="9">
        <f t="shared" si="15"/>
        <v>3.8313920247567546</v>
      </c>
      <c r="AB244">
        <v>47224.174151109408</v>
      </c>
      <c r="AC244">
        <v>26277.662903722241</v>
      </c>
      <c r="AD244">
        <v>-1966.1038463946038</v>
      </c>
      <c r="AE244">
        <v>-4376.1317142911885</v>
      </c>
      <c r="AF244">
        <v>2410.0278678965847</v>
      </c>
      <c r="AG244">
        <v>81429.045415941873</v>
      </c>
      <c r="AH244">
        <v>0</v>
      </c>
    </row>
    <row r="245" spans="1:34" x14ac:dyDescent="0.2">
      <c r="A245">
        <v>2010</v>
      </c>
      <c r="B245" t="s">
        <v>13</v>
      </c>
      <c r="C245">
        <v>60412.038430000001</v>
      </c>
      <c r="D245">
        <v>40199.94902</v>
      </c>
      <c r="E245">
        <v>-981.86188100000004</v>
      </c>
      <c r="F245">
        <v>-5423.7971879999996</v>
      </c>
      <c r="G245">
        <v>4441.9353069999997</v>
      </c>
      <c r="H245">
        <v>105036.462</v>
      </c>
      <c r="I245">
        <v>2233872.6359641775</v>
      </c>
      <c r="J245" s="1">
        <v>84.497727272727303</v>
      </c>
      <c r="K245">
        <v>0</v>
      </c>
      <c r="L245">
        <v>5.4511564939920003</v>
      </c>
      <c r="M245" s="3">
        <v>73.255564640853606</v>
      </c>
      <c r="N245">
        <v>8362.8716443375743</v>
      </c>
      <c r="O245">
        <v>5564.9010114551447</v>
      </c>
      <c r="P245">
        <v>-135.91967920078102</v>
      </c>
      <c r="Q245">
        <v>-750.81922224359994</v>
      </c>
      <c r="R245">
        <v>614.899543042819</v>
      </c>
      <c r="S245">
        <v>14540.255096658575</v>
      </c>
      <c r="T245" s="5">
        <v>14408942</v>
      </c>
      <c r="U245">
        <v>48443519</v>
      </c>
      <c r="V245">
        <f t="shared" si="13"/>
        <v>2640732.0318867485</v>
      </c>
      <c r="W245" s="6">
        <v>15594.2010180827</v>
      </c>
      <c r="X245">
        <f t="shared" si="16"/>
        <v>0</v>
      </c>
      <c r="Y245">
        <f t="shared" si="14"/>
        <v>0</v>
      </c>
      <c r="Z245">
        <v>90.581817693228004</v>
      </c>
      <c r="AA245" s="9">
        <f t="shared" si="15"/>
        <v>3.8218816515301288</v>
      </c>
      <c r="AB245">
        <v>44255.179862945974</v>
      </c>
      <c r="AC245">
        <v>29448.699639936298</v>
      </c>
      <c r="AD245">
        <v>-719.26846491985623</v>
      </c>
      <c r="AE245">
        <v>-3973.2332550441402</v>
      </c>
      <c r="AF245">
        <v>3253.9647901242843</v>
      </c>
      <c r="AG245">
        <v>76945.053316875637</v>
      </c>
      <c r="AH245">
        <v>0</v>
      </c>
    </row>
    <row r="246" spans="1:34" x14ac:dyDescent="0.2">
      <c r="A246">
        <v>2010</v>
      </c>
      <c r="B246" t="s">
        <v>14</v>
      </c>
      <c r="C246">
        <v>49795.21658</v>
      </c>
      <c r="D246">
        <v>37907.733670000001</v>
      </c>
      <c r="E246">
        <v>-1953.2710939999999</v>
      </c>
      <c r="F246">
        <v>-6539.3715750000001</v>
      </c>
      <c r="G246">
        <v>4586.1004810000004</v>
      </c>
      <c r="H246">
        <v>90663.864000000001</v>
      </c>
      <c r="I246">
        <v>2276246.5737393214</v>
      </c>
      <c r="J246" s="1">
        <v>73.842380952381006</v>
      </c>
      <c r="K246">
        <v>0</v>
      </c>
      <c r="L246">
        <v>5.2520570132930002</v>
      </c>
      <c r="M246" s="2">
        <v>72.793977652452099</v>
      </c>
      <c r="N246">
        <v>6893.1791673120388</v>
      </c>
      <c r="O246">
        <v>5247.5883821943044</v>
      </c>
      <c r="P246">
        <v>-270.39238983210777</v>
      </c>
      <c r="Q246">
        <v>-905.24879705428361</v>
      </c>
      <c r="R246">
        <v>634.8564072221759</v>
      </c>
      <c r="S246">
        <v>12550.648465375385</v>
      </c>
      <c r="T246" s="5">
        <v>14433952</v>
      </c>
      <c r="U246">
        <v>49308336</v>
      </c>
      <c r="V246">
        <f t="shared" si="13"/>
        <v>2589701.9190260773</v>
      </c>
      <c r="W246" s="6">
        <v>15573.710750456101</v>
      </c>
      <c r="X246">
        <f t="shared" si="16"/>
        <v>0</v>
      </c>
      <c r="Y246">
        <f t="shared" si="14"/>
        <v>0</v>
      </c>
      <c r="Z246">
        <v>92.300048287352993</v>
      </c>
      <c r="AA246" s="9">
        <f t="shared" si="15"/>
        <v>3.8272973792393921</v>
      </c>
      <c r="AB246">
        <v>36247.918829235321</v>
      </c>
      <c r="AC246">
        <v>27594.547176290864</v>
      </c>
      <c r="AD246">
        <v>-1421.8637236581667</v>
      </c>
      <c r="AE246">
        <v>-4760.2686829163049</v>
      </c>
      <c r="AF246">
        <v>3338.4049592581387</v>
      </c>
      <c r="AG246">
        <v>65997.832899009562</v>
      </c>
      <c r="AH246">
        <v>0</v>
      </c>
    </row>
    <row r="247" spans="1:34" x14ac:dyDescent="0.2">
      <c r="A247">
        <v>2010</v>
      </c>
      <c r="B247" t="s">
        <v>15</v>
      </c>
      <c r="C247">
        <v>56711.831919999997</v>
      </c>
      <c r="D247">
        <v>40381.301160000003</v>
      </c>
      <c r="E247">
        <v>-1064.340275</v>
      </c>
      <c r="F247">
        <v>-6377.7815840000003</v>
      </c>
      <c r="G247">
        <v>5313.4413089999998</v>
      </c>
      <c r="H247">
        <v>100702.50199999999</v>
      </c>
      <c r="I247">
        <v>2299206.2999612587</v>
      </c>
      <c r="J247" s="1">
        <v>75.349090909090904</v>
      </c>
      <c r="K247">
        <v>0</v>
      </c>
      <c r="L247">
        <v>5.1423186836900001</v>
      </c>
      <c r="M247" s="3">
        <v>72.771183233271202</v>
      </c>
      <c r="N247">
        <v>7850.6500258512542</v>
      </c>
      <c r="O247">
        <v>5590.0056877524576</v>
      </c>
      <c r="P247">
        <v>-147.33720856046864</v>
      </c>
      <c r="Q247">
        <v>-882.87980589189306</v>
      </c>
      <c r="R247">
        <v>735.5425973314243</v>
      </c>
      <c r="S247">
        <v>13940.302634639105</v>
      </c>
      <c r="T247" s="5">
        <v>14480255</v>
      </c>
      <c r="U247">
        <v>49127618</v>
      </c>
      <c r="V247">
        <f t="shared" si="13"/>
        <v>2526298.6792658516</v>
      </c>
      <c r="W247" s="6">
        <v>15649.2071127904</v>
      </c>
      <c r="X247">
        <f t="shared" si="16"/>
        <v>0</v>
      </c>
      <c r="Y247">
        <f t="shared" si="14"/>
        <v>0</v>
      </c>
      <c r="Z247">
        <v>93.231047531195003</v>
      </c>
      <c r="AA247" s="9">
        <f t="shared" si="15"/>
        <v>3.8315200003721404</v>
      </c>
      <c r="AB247">
        <v>41269.871121447977</v>
      </c>
      <c r="AC247">
        <v>29385.950659122671</v>
      </c>
      <c r="AD247">
        <v>-774.53301174575256</v>
      </c>
      <c r="AE247">
        <v>-4641.1871227104666</v>
      </c>
      <c r="AF247">
        <v>3866.6541109647137</v>
      </c>
      <c r="AG247">
        <v>73282.402250908592</v>
      </c>
      <c r="AH247">
        <v>0</v>
      </c>
    </row>
    <row r="248" spans="1:34" x14ac:dyDescent="0.2">
      <c r="A248">
        <v>2010</v>
      </c>
      <c r="B248" t="s">
        <v>16</v>
      </c>
      <c r="C248">
        <v>50781.854829999997</v>
      </c>
      <c r="D248">
        <v>41097.987959999999</v>
      </c>
      <c r="E248">
        <v>545.68852100000004</v>
      </c>
      <c r="F248">
        <v>-4498.6618619999999</v>
      </c>
      <c r="G248">
        <v>5044.350383</v>
      </c>
      <c r="H248">
        <v>97726.341</v>
      </c>
      <c r="I248">
        <v>2276952.8605235675</v>
      </c>
      <c r="J248" s="1">
        <v>76.177272727272694</v>
      </c>
      <c r="K248">
        <v>0</v>
      </c>
      <c r="L248">
        <v>5.2938712948179996</v>
      </c>
      <c r="M248" s="2">
        <v>72.929190002589607</v>
      </c>
      <c r="N248">
        <v>7029.7600418955781</v>
      </c>
      <c r="O248">
        <v>5689.2170349169101</v>
      </c>
      <c r="P248">
        <v>75.539961529343302</v>
      </c>
      <c r="Q248">
        <v>-622.7522311927172</v>
      </c>
      <c r="R248">
        <v>698.29219272206046</v>
      </c>
      <c r="S248">
        <v>13528.31103358226</v>
      </c>
      <c r="T248" s="5">
        <v>14518395</v>
      </c>
      <c r="U248">
        <v>48782809</v>
      </c>
      <c r="V248">
        <f t="shared" si="13"/>
        <v>2582499.1224568915</v>
      </c>
      <c r="W248" s="6">
        <v>15720.7126225047</v>
      </c>
      <c r="X248">
        <f t="shared" si="16"/>
        <v>0</v>
      </c>
      <c r="Y248">
        <f t="shared" si="14"/>
        <v>0</v>
      </c>
      <c r="Z248">
        <v>92.328687673367995</v>
      </c>
      <c r="AA248" s="9">
        <f t="shared" si="15"/>
        <v>3.8282380527418969</v>
      </c>
      <c r="AB248">
        <v>37034.795395809924</v>
      </c>
      <c r="AC248">
        <v>29972.429726589799</v>
      </c>
      <c r="AD248">
        <v>397.96621830241111</v>
      </c>
      <c r="AE248">
        <v>-3280.8376569120155</v>
      </c>
      <c r="AF248">
        <v>3678.8038752144266</v>
      </c>
      <c r="AG248">
        <v>71271.028910468624</v>
      </c>
      <c r="AH248">
        <v>0</v>
      </c>
    </row>
    <row r="249" spans="1:34" x14ac:dyDescent="0.2">
      <c r="A249">
        <v>2010</v>
      </c>
      <c r="B249" t="s">
        <v>17</v>
      </c>
      <c r="C249">
        <v>51717.435570000001</v>
      </c>
      <c r="D249">
        <v>43394.197289999996</v>
      </c>
      <c r="E249">
        <v>1090.321412</v>
      </c>
      <c r="F249">
        <v>-3950.5809730000001</v>
      </c>
      <c r="G249">
        <v>5040.9023850000003</v>
      </c>
      <c r="H249">
        <v>101106.125</v>
      </c>
      <c r="I249">
        <v>2258050.0361089227</v>
      </c>
      <c r="J249" s="1">
        <v>76.618181818181796</v>
      </c>
      <c r="K249">
        <v>0</v>
      </c>
      <c r="L249">
        <v>5.0140559541599998</v>
      </c>
      <c r="M249" s="3">
        <v>73.131749500305801</v>
      </c>
      <c r="N249">
        <v>7159.2729973407131</v>
      </c>
      <c r="O249">
        <v>6007.0825530217317</v>
      </c>
      <c r="P249">
        <v>150.93379161827608</v>
      </c>
      <c r="Q249">
        <v>-546.88109284779262</v>
      </c>
      <c r="R249">
        <v>697.81488446606875</v>
      </c>
      <c r="S249">
        <v>13996.176388106531</v>
      </c>
      <c r="T249" s="5">
        <v>14593979</v>
      </c>
      <c r="U249">
        <v>49444786</v>
      </c>
      <c r="V249">
        <f t="shared" si="13"/>
        <v>2479189.2364546703</v>
      </c>
      <c r="W249" s="6">
        <v>15690.470986126</v>
      </c>
      <c r="X249">
        <f t="shared" si="16"/>
        <v>0</v>
      </c>
      <c r="Y249">
        <f t="shared" si="14"/>
        <v>0</v>
      </c>
      <c r="Z249">
        <v>91.562192678331996</v>
      </c>
      <c r="AA249" s="9">
        <f t="shared" si="15"/>
        <v>3.8258221473536889</v>
      </c>
      <c r="AB249">
        <v>37821.865429034449</v>
      </c>
      <c r="AC249">
        <v>31734.935659791285</v>
      </c>
      <c r="AD249">
        <v>797.37112377203709</v>
      </c>
      <c r="AE249">
        <v>-2889.1289809811037</v>
      </c>
      <c r="AF249">
        <v>3686.5001047531409</v>
      </c>
      <c r="AG249">
        <v>73940.678064466061</v>
      </c>
      <c r="AH249">
        <v>0</v>
      </c>
    </row>
    <row r="250" spans="1:34" x14ac:dyDescent="0.2">
      <c r="A250">
        <v>2010</v>
      </c>
      <c r="B250" t="s">
        <v>18</v>
      </c>
      <c r="C250">
        <v>51767.881119999998</v>
      </c>
      <c r="D250">
        <v>42133.325530000002</v>
      </c>
      <c r="E250">
        <v>1689.7977390000001</v>
      </c>
      <c r="F250">
        <v>-3351.5232679999999</v>
      </c>
      <c r="G250">
        <v>5041.3210069999996</v>
      </c>
      <c r="H250">
        <v>100366.30100000001</v>
      </c>
      <c r="I250">
        <v>2233248.9377368465</v>
      </c>
      <c r="J250" s="1">
        <v>75.273636363636399</v>
      </c>
      <c r="K250">
        <v>0</v>
      </c>
      <c r="L250">
        <v>5.2772598134670003</v>
      </c>
      <c r="M250" s="2">
        <v>73.515110186521099</v>
      </c>
      <c r="N250">
        <v>7166.2562025203715</v>
      </c>
      <c r="O250">
        <v>5832.5393831025794</v>
      </c>
      <c r="P250">
        <v>233.91962866015891</v>
      </c>
      <c r="Q250">
        <v>-463.95320587918138</v>
      </c>
      <c r="R250">
        <v>697.87283453934015</v>
      </c>
      <c r="S250">
        <v>13893.762145644425</v>
      </c>
      <c r="T250" s="5">
        <v>14701487</v>
      </c>
      <c r="U250">
        <v>48744235</v>
      </c>
      <c r="V250">
        <f t="shared" si="13"/>
        <v>2572359.9250369165</v>
      </c>
      <c r="W250" s="6">
        <v>15767.8042194067</v>
      </c>
      <c r="X250">
        <f t="shared" si="16"/>
        <v>0</v>
      </c>
      <c r="Y250">
        <f t="shared" si="14"/>
        <v>0</v>
      </c>
      <c r="Z250">
        <v>90.556527209690998</v>
      </c>
      <c r="AA250" s="9">
        <f t="shared" si="15"/>
        <v>3.8232963717236079</v>
      </c>
      <c r="AB250">
        <v>38057.214846595256</v>
      </c>
      <c r="AC250">
        <v>30974.360688625129</v>
      </c>
      <c r="AD250">
        <v>1242.2566697551924</v>
      </c>
      <c r="AE250">
        <v>-2463.8760233970929</v>
      </c>
      <c r="AF250">
        <v>3706.1326931522849</v>
      </c>
      <c r="AG250">
        <v>73784.396770285442</v>
      </c>
      <c r="AH250">
        <v>0</v>
      </c>
    </row>
    <row r="251" spans="1:34" x14ac:dyDescent="0.2">
      <c r="A251">
        <v>2010</v>
      </c>
      <c r="B251" t="s">
        <v>19</v>
      </c>
      <c r="C251">
        <v>53137.266060000002</v>
      </c>
      <c r="D251">
        <v>40968.93075</v>
      </c>
      <c r="E251">
        <v>2961.2827029999999</v>
      </c>
      <c r="F251">
        <v>-2284.2766329999999</v>
      </c>
      <c r="G251">
        <v>5245.5593360000003</v>
      </c>
      <c r="H251">
        <v>101278.519</v>
      </c>
      <c r="I251">
        <v>2314354.4891009964</v>
      </c>
      <c r="J251" s="1">
        <v>81.902380952380994</v>
      </c>
      <c r="K251">
        <v>0</v>
      </c>
      <c r="L251">
        <v>5.3342498236870002</v>
      </c>
      <c r="M251" s="3">
        <v>73.968926350202807</v>
      </c>
      <c r="N251">
        <v>7355.8209115175423</v>
      </c>
      <c r="O251">
        <v>5671.3515744879114</v>
      </c>
      <c r="P251">
        <v>409.93199023537773</v>
      </c>
      <c r="Q251">
        <v>-316.21366830840452</v>
      </c>
      <c r="R251">
        <v>726.14565854378236</v>
      </c>
      <c r="S251">
        <v>14020.04098416588</v>
      </c>
      <c r="T251" s="5">
        <v>14829981</v>
      </c>
      <c r="U251">
        <v>48244414</v>
      </c>
      <c r="V251">
        <f t="shared" si="13"/>
        <v>2573477.5687338267</v>
      </c>
      <c r="W251" s="6">
        <v>15807.5734475549</v>
      </c>
      <c r="X251">
        <f t="shared" si="16"/>
        <v>0</v>
      </c>
      <c r="Y251">
        <f t="shared" si="14"/>
        <v>0</v>
      </c>
      <c r="Z251">
        <v>93.845294952890995</v>
      </c>
      <c r="AA251" s="9">
        <f t="shared" si="15"/>
        <v>3.8414618186423319</v>
      </c>
      <c r="AB251">
        <v>39305.065196432712</v>
      </c>
      <c r="AC251">
        <v>30304.278212933088</v>
      </c>
      <c r="AD251">
        <v>2190.4290216033646</v>
      </c>
      <c r="AE251">
        <v>-1689.6549002986624</v>
      </c>
      <c r="AF251">
        <v>3880.0839219020272</v>
      </c>
      <c r="AG251">
        <v>74914.633127686146</v>
      </c>
      <c r="AH251">
        <v>0</v>
      </c>
    </row>
    <row r="252" spans="1:34" x14ac:dyDescent="0.2">
      <c r="A252">
        <v>2010</v>
      </c>
      <c r="B252" t="s">
        <v>20</v>
      </c>
      <c r="C252">
        <v>50009.302380000001</v>
      </c>
      <c r="D252">
        <v>37466.872960000001</v>
      </c>
      <c r="E252">
        <v>1962.6790820000001</v>
      </c>
      <c r="F252">
        <v>-2907.6933920000001</v>
      </c>
      <c r="G252">
        <v>4870.3724739999998</v>
      </c>
      <c r="H252">
        <v>94429.717000000004</v>
      </c>
      <c r="I252">
        <v>2366736.1453344473</v>
      </c>
      <c r="J252" s="1">
        <v>84.148636363636399</v>
      </c>
      <c r="K252">
        <v>0</v>
      </c>
      <c r="L252">
        <v>5.3178706153549999</v>
      </c>
      <c r="M252" s="2">
        <v>74.561581248891898</v>
      </c>
      <c r="N252">
        <v>6922.8151821329893</v>
      </c>
      <c r="O252">
        <v>5186.559792089145</v>
      </c>
      <c r="P252">
        <v>271.69474277566275</v>
      </c>
      <c r="Q252">
        <v>-402.51359249465645</v>
      </c>
      <c r="R252">
        <v>674.20833527031903</v>
      </c>
      <c r="S252">
        <v>13071.957563510441</v>
      </c>
      <c r="T252" s="5">
        <v>14965625</v>
      </c>
      <c r="U252">
        <v>48736519</v>
      </c>
      <c r="V252">
        <f t="shared" si="13"/>
        <v>2591745.0228479062</v>
      </c>
      <c r="W252" s="6">
        <v>15761.1086286258</v>
      </c>
      <c r="X252">
        <f t="shared" si="16"/>
        <v>0</v>
      </c>
      <c r="Y252">
        <f t="shared" si="14"/>
        <v>0</v>
      </c>
      <c r="Z252">
        <v>95.969330835250005</v>
      </c>
      <c r="AA252" s="9">
        <f t="shared" si="15"/>
        <v>3.8546475762634587</v>
      </c>
      <c r="AB252">
        <v>37287.726626067728</v>
      </c>
      <c r="AC252">
        <v>27935.892923489508</v>
      </c>
      <c r="AD252">
        <v>1463.4045583804357</v>
      </c>
      <c r="AE252">
        <v>-2168.022170944741</v>
      </c>
      <c r="AF252">
        <v>3631.426729325176</v>
      </c>
      <c r="AG252">
        <v>70408.290164053687</v>
      </c>
      <c r="AH252">
        <v>0</v>
      </c>
    </row>
    <row r="253" spans="1:34" x14ac:dyDescent="0.2">
      <c r="A253">
        <v>2010</v>
      </c>
      <c r="B253" t="s">
        <v>21</v>
      </c>
      <c r="C253">
        <v>58794.318850000003</v>
      </c>
      <c r="D253">
        <v>49783.182030000004</v>
      </c>
      <c r="E253">
        <v>1580.931421</v>
      </c>
      <c r="F253">
        <v>-3765.387209</v>
      </c>
      <c r="G253">
        <v>5346.3186290000003</v>
      </c>
      <c r="H253">
        <v>115341.49099999999</v>
      </c>
      <c r="I253">
        <v>2357527.4213763145</v>
      </c>
      <c r="J253" s="1">
        <v>89.366956521739098</v>
      </c>
      <c r="K253">
        <v>0</v>
      </c>
      <c r="L253">
        <v>5.5199735013169997</v>
      </c>
      <c r="M253" s="3">
        <v>74.930954450610002</v>
      </c>
      <c r="N253">
        <v>8138.9298347966233</v>
      </c>
      <c r="O253">
        <v>6891.5132179489174</v>
      </c>
      <c r="P253">
        <v>218.84920449493939</v>
      </c>
      <c r="Q253">
        <v>-521.24461843121924</v>
      </c>
      <c r="R253">
        <v>740.09382278772807</v>
      </c>
      <c r="S253">
        <v>15966.785918293299</v>
      </c>
      <c r="T253" s="5">
        <v>14738615</v>
      </c>
      <c r="U253">
        <v>47804777</v>
      </c>
      <c r="V253">
        <f t="shared" si="13"/>
        <v>2638811.0227636839</v>
      </c>
      <c r="W253" s="6">
        <v>15855.418387128901</v>
      </c>
      <c r="X253">
        <f t="shared" si="16"/>
        <v>0</v>
      </c>
      <c r="Y253">
        <f t="shared" si="14"/>
        <v>0</v>
      </c>
      <c r="Z253">
        <v>95.595924159625994</v>
      </c>
      <c r="AA253" s="9">
        <f t="shared" si="15"/>
        <v>3.8551006405954511</v>
      </c>
      <c r="AB253">
        <v>44055.144277039908</v>
      </c>
      <c r="AC253">
        <v>37303.013450963568</v>
      </c>
      <c r="AD253">
        <v>1184.6070029648913</v>
      </c>
      <c r="AE253">
        <v>-2821.4405744648852</v>
      </c>
      <c r="AF253">
        <v>4006.047576680467</v>
      </c>
      <c r="AG253">
        <v>86426.48008386443</v>
      </c>
      <c r="AH253">
        <v>0</v>
      </c>
    </row>
    <row r="254" spans="1:34" x14ac:dyDescent="0.2">
      <c r="A254">
        <v>2011</v>
      </c>
      <c r="B254" t="s">
        <v>10</v>
      </c>
      <c r="C254">
        <v>81564.700169999996</v>
      </c>
      <c r="D254">
        <v>56441.908289999999</v>
      </c>
      <c r="E254">
        <v>7738.1970659999997</v>
      </c>
      <c r="F254">
        <v>-4358.684072</v>
      </c>
      <c r="G254">
        <v>12096.88114</v>
      </c>
      <c r="H254">
        <v>151963.85399999999</v>
      </c>
      <c r="I254">
        <v>2224591.1012472161</v>
      </c>
      <c r="J254" s="1">
        <v>89.523809523809504</v>
      </c>
      <c r="K254">
        <v>0</v>
      </c>
      <c r="L254">
        <v>5.0359840808380003</v>
      </c>
      <c r="M254" s="2">
        <v>75.295991345633695</v>
      </c>
      <c r="N254">
        <v>11291.046221209079</v>
      </c>
      <c r="O254">
        <v>7813.2843495700408</v>
      </c>
      <c r="P254">
        <v>1071.2028678941501</v>
      </c>
      <c r="Q254">
        <v>-603.37502887923392</v>
      </c>
      <c r="R254">
        <v>1674.5778970502452</v>
      </c>
      <c r="S254">
        <v>21036.439733007945</v>
      </c>
      <c r="T254" s="5">
        <v>14787440</v>
      </c>
      <c r="U254">
        <v>47912420</v>
      </c>
      <c r="V254">
        <f t="shared" si="13"/>
        <v>2412861.8439442422</v>
      </c>
      <c r="W254" s="6">
        <v>15713.6888895188</v>
      </c>
      <c r="X254">
        <f t="shared" si="16"/>
        <v>0</v>
      </c>
      <c r="Y254">
        <f t="shared" si="14"/>
        <v>0</v>
      </c>
      <c r="Z254">
        <v>90.205458597320003</v>
      </c>
      <c r="AA254" s="9">
        <f t="shared" si="15"/>
        <v>3.8320046743511842</v>
      </c>
      <c r="AB254">
        <v>61414.949581095272</v>
      </c>
      <c r="AC254">
        <v>42498.494381348908</v>
      </c>
      <c r="AD254">
        <v>5826.5521931234407</v>
      </c>
      <c r="AE254">
        <v>-3281.9143816366345</v>
      </c>
      <c r="AF254">
        <v>9108.4665762659952</v>
      </c>
      <c r="AG254">
        <v>114422.69035633141</v>
      </c>
      <c r="AH254">
        <v>0</v>
      </c>
    </row>
    <row r="255" spans="1:34" x14ac:dyDescent="0.2">
      <c r="A255">
        <v>2011</v>
      </c>
      <c r="B255" t="s">
        <v>11</v>
      </c>
      <c r="C255">
        <v>58843.683879999997</v>
      </c>
      <c r="D255">
        <v>37466.43172</v>
      </c>
      <c r="E255">
        <v>-4076.9441959999999</v>
      </c>
      <c r="F255">
        <v>-6714.9832759999999</v>
      </c>
      <c r="G255">
        <v>2638.03908</v>
      </c>
      <c r="H255">
        <v>97849.047999999995</v>
      </c>
      <c r="I255">
        <v>2184227.3108195113</v>
      </c>
      <c r="J255" s="1">
        <v>89.414000000000001</v>
      </c>
      <c r="K255">
        <v>0</v>
      </c>
      <c r="L255">
        <v>5.2636892298450002</v>
      </c>
      <c r="M255" s="3">
        <v>75.578460244005001</v>
      </c>
      <c r="N255">
        <v>8145.7634629995064</v>
      </c>
      <c r="O255">
        <v>5186.4987109937165</v>
      </c>
      <c r="P255">
        <v>-564.37362317745999</v>
      </c>
      <c r="Q255">
        <v>-929.55882122948969</v>
      </c>
      <c r="R255">
        <v>365.18519805202982</v>
      </c>
      <c r="S255">
        <v>13545.297430954877</v>
      </c>
      <c r="T255" s="5">
        <v>14893818</v>
      </c>
      <c r="U255">
        <v>48610520</v>
      </c>
      <c r="V255">
        <f t="shared" si="13"/>
        <v>2558706.70581165</v>
      </c>
      <c r="W255" s="6">
        <v>15692.26010098</v>
      </c>
      <c r="X255">
        <f t="shared" si="16"/>
        <v>0</v>
      </c>
      <c r="Y255">
        <f t="shared" si="14"/>
        <v>0</v>
      </c>
      <c r="Z255">
        <v>88.568737932467997</v>
      </c>
      <c r="AA255" s="9">
        <f t="shared" si="15"/>
        <v>3.8256784960193584</v>
      </c>
      <c r="AB255">
        <v>44473.150227353777</v>
      </c>
      <c r="AC255">
        <v>28316.552202347477</v>
      </c>
      <c r="AD255">
        <v>-3081.291648344129</v>
      </c>
      <c r="AE255">
        <v>-5075.0809656432439</v>
      </c>
      <c r="AF255">
        <v>1993.7893172991153</v>
      </c>
      <c r="AG255">
        <v>73952.803841817367</v>
      </c>
      <c r="AH255">
        <v>0</v>
      </c>
    </row>
    <row r="256" spans="1:34" x14ac:dyDescent="0.2">
      <c r="A256">
        <v>2011</v>
      </c>
      <c r="B256" t="s">
        <v>12</v>
      </c>
      <c r="C256">
        <v>72764.881120000005</v>
      </c>
      <c r="D256">
        <v>37213.61692</v>
      </c>
      <c r="E256">
        <v>-3023.4811030000001</v>
      </c>
      <c r="F256">
        <v>-7361.7116470000001</v>
      </c>
      <c r="G256">
        <v>4338.230544</v>
      </c>
      <c r="H256">
        <v>118909.175</v>
      </c>
      <c r="I256">
        <v>2363275.0261810147</v>
      </c>
      <c r="J256" s="1">
        <v>102.935652173913</v>
      </c>
      <c r="K256">
        <v>0</v>
      </c>
      <c r="L256">
        <v>5.0969657765110004</v>
      </c>
      <c r="M256" s="2">
        <v>75.723450928541396</v>
      </c>
      <c r="N256">
        <v>10072.882439269853</v>
      </c>
      <c r="O256">
        <v>5151.5014194416581</v>
      </c>
      <c r="P256">
        <v>-418.54214889251159</v>
      </c>
      <c r="Q256">
        <v>-1019.0857846623064</v>
      </c>
      <c r="R256">
        <v>600.54363576979483</v>
      </c>
      <c r="S256">
        <v>16460.662372969266</v>
      </c>
      <c r="T256" s="5">
        <v>15003502</v>
      </c>
      <c r="U256">
        <v>48619592</v>
      </c>
      <c r="V256">
        <f t="shared" si="13"/>
        <v>2478123.9649192803</v>
      </c>
      <c r="W256" s="6">
        <v>15903.7314308757</v>
      </c>
      <c r="X256">
        <f t="shared" si="16"/>
        <v>0</v>
      </c>
      <c r="Y256">
        <f t="shared" si="14"/>
        <v>0</v>
      </c>
      <c r="Z256">
        <v>95.828985114942</v>
      </c>
      <c r="AA256" s="9">
        <f t="shared" si="15"/>
        <v>3.8607272864915396</v>
      </c>
      <c r="AB256">
        <v>55100.079048114683</v>
      </c>
      <c r="AC256">
        <v>28179.434947151578</v>
      </c>
      <c r="AD256">
        <v>-2289.4842293639272</v>
      </c>
      <c r="AE256">
        <v>-5574.5421065167611</v>
      </c>
      <c r="AF256">
        <v>3285.0578771528344</v>
      </c>
      <c r="AG256">
        <v>90042.130780658408</v>
      </c>
      <c r="AH256">
        <v>0</v>
      </c>
    </row>
    <row r="257" spans="1:34" x14ac:dyDescent="0.2">
      <c r="A257">
        <v>2011</v>
      </c>
      <c r="B257" t="s">
        <v>13</v>
      </c>
      <c r="C257">
        <v>65327.578110000002</v>
      </c>
      <c r="D257">
        <v>40587.270279999997</v>
      </c>
      <c r="E257">
        <v>-5956.72685</v>
      </c>
      <c r="F257">
        <v>-10011.75511</v>
      </c>
      <c r="G257">
        <v>4055.0282579999998</v>
      </c>
      <c r="H257">
        <v>105273.94899999999</v>
      </c>
      <c r="I257">
        <v>2258983.6056750156</v>
      </c>
      <c r="J257" s="1">
        <v>110.147619047619</v>
      </c>
      <c r="K257">
        <v>0</v>
      </c>
      <c r="L257">
        <v>5.188746734375</v>
      </c>
      <c r="M257" s="3">
        <v>75.717440951980294</v>
      </c>
      <c r="N257">
        <v>9043.3325007299718</v>
      </c>
      <c r="O257">
        <v>5618.5181061051835</v>
      </c>
      <c r="P257">
        <v>-824.5929679173264</v>
      </c>
      <c r="Q257">
        <v>-1385.9327560430875</v>
      </c>
      <c r="R257">
        <v>561.33978784889996</v>
      </c>
      <c r="S257">
        <v>14573.130552442111</v>
      </c>
      <c r="T257" s="5">
        <v>15022588</v>
      </c>
      <c r="U257">
        <v>48718460</v>
      </c>
      <c r="V257">
        <f t="shared" si="13"/>
        <v>2527877.5022877906</v>
      </c>
      <c r="W257" s="6">
        <v>15940.243248278201</v>
      </c>
      <c r="X257">
        <f t="shared" si="16"/>
        <v>0</v>
      </c>
      <c r="Y257">
        <f t="shared" si="14"/>
        <v>0</v>
      </c>
      <c r="Z257">
        <v>91.600048206386006</v>
      </c>
      <c r="AA257" s="9">
        <f t="shared" si="15"/>
        <v>3.8410916297661668</v>
      </c>
      <c r="AB257">
        <v>49464.370380798056</v>
      </c>
      <c r="AC257">
        <v>30731.642408279647</v>
      </c>
      <c r="AD257">
        <v>-4510.2811353195057</v>
      </c>
      <c r="AE257">
        <v>-7580.64476367112</v>
      </c>
      <c r="AF257">
        <v>3070.3636268372652</v>
      </c>
      <c r="AG257">
        <v>79710.740171892845</v>
      </c>
      <c r="AH257">
        <v>0</v>
      </c>
    </row>
    <row r="258" spans="1:34" x14ac:dyDescent="0.2">
      <c r="A258">
        <v>2011</v>
      </c>
      <c r="B258" t="s">
        <v>14</v>
      </c>
      <c r="C258">
        <v>59134.01427</v>
      </c>
      <c r="D258">
        <v>40779.879919999999</v>
      </c>
      <c r="E258">
        <v>-10187.106809999999</v>
      </c>
      <c r="F258">
        <v>-14797.3835</v>
      </c>
      <c r="G258">
        <v>4610.2766920000004</v>
      </c>
      <c r="H258">
        <v>94975.981</v>
      </c>
      <c r="I258">
        <v>2366168.2910734592</v>
      </c>
      <c r="J258" s="1">
        <v>101.29909090909101</v>
      </c>
      <c r="K258">
        <v>0</v>
      </c>
      <c r="L258">
        <v>5.3671871405670002</v>
      </c>
      <c r="M258" s="2">
        <v>75.159264378868897</v>
      </c>
      <c r="N258">
        <v>8185.9540582702448</v>
      </c>
      <c r="O258">
        <v>5645.1811643075398</v>
      </c>
      <c r="P258">
        <v>-1410.2067881371304</v>
      </c>
      <c r="Q258">
        <v>-2048.4099212432202</v>
      </c>
      <c r="R258">
        <v>638.2031333829508</v>
      </c>
      <c r="S258">
        <v>13147.577188913674</v>
      </c>
      <c r="T258" s="5">
        <v>15050810</v>
      </c>
      <c r="U258">
        <v>49640136</v>
      </c>
      <c r="V258">
        <f t="shared" si="13"/>
        <v>2664278.9959519701</v>
      </c>
      <c r="W258" s="6">
        <v>15870.078652949</v>
      </c>
      <c r="X258">
        <f t="shared" si="16"/>
        <v>0</v>
      </c>
      <c r="Y258">
        <f t="shared" si="14"/>
        <v>0</v>
      </c>
      <c r="Z258">
        <v>95.946304781608006</v>
      </c>
      <c r="AA258" s="9">
        <f t="shared" si="15"/>
        <v>3.8580107740296001</v>
      </c>
      <c r="AB258">
        <v>44444.690123027358</v>
      </c>
      <c r="AC258">
        <v>30649.857762458068</v>
      </c>
      <c r="AD258">
        <v>-7656.5545398856566</v>
      </c>
      <c r="AE258">
        <v>-11121.604585920124</v>
      </c>
      <c r="AF258">
        <v>3465.0500475376516</v>
      </c>
      <c r="AG258">
        <v>71383.248656214288</v>
      </c>
      <c r="AH258">
        <v>0</v>
      </c>
    </row>
    <row r="259" spans="1:34" x14ac:dyDescent="0.2">
      <c r="A259">
        <v>2011</v>
      </c>
      <c r="B259" t="s">
        <v>15</v>
      </c>
      <c r="C259">
        <v>59115.102180000002</v>
      </c>
      <c r="D259">
        <v>42322.839310000003</v>
      </c>
      <c r="E259">
        <v>-11540.051939999999</v>
      </c>
      <c r="F259">
        <v>-17234.619569999999</v>
      </c>
      <c r="G259">
        <v>5694.567634</v>
      </c>
      <c r="H259">
        <v>95796.255999999994</v>
      </c>
      <c r="I259">
        <v>2379534.773018897</v>
      </c>
      <c r="J259" s="1">
        <v>96.2886363636364</v>
      </c>
      <c r="K259">
        <v>0</v>
      </c>
      <c r="L259">
        <v>5.5596365834650001</v>
      </c>
      <c r="M259" s="3">
        <v>75.155508143518205</v>
      </c>
      <c r="N259">
        <v>8183.3360472693503</v>
      </c>
      <c r="O259">
        <v>5858.7738797055963</v>
      </c>
      <c r="P259">
        <v>-1597.4957252110189</v>
      </c>
      <c r="Q259">
        <v>-2385.7978483858687</v>
      </c>
      <c r="R259">
        <v>788.30212372857193</v>
      </c>
      <c r="S259">
        <v>13261.128307471072</v>
      </c>
      <c r="T259" s="5">
        <v>15090360</v>
      </c>
      <c r="U259">
        <v>49595827</v>
      </c>
      <c r="V259">
        <f t="shared" ref="V259:V322" si="17">U259*L259/100</f>
        <v>2757347.7417640118</v>
      </c>
      <c r="W259" s="6">
        <v>15820.312443139001</v>
      </c>
      <c r="X259">
        <f t="shared" si="16"/>
        <v>0</v>
      </c>
      <c r="Y259">
        <f t="shared" si="14"/>
        <v>0</v>
      </c>
      <c r="Z259">
        <v>96.488305346586003</v>
      </c>
      <c r="AA259" s="9">
        <f t="shared" si="15"/>
        <v>3.8604354943340704</v>
      </c>
      <c r="AB259">
        <v>44428.255432939004</v>
      </c>
      <c r="AC259">
        <v>31807.944944195177</v>
      </c>
      <c r="AD259">
        <v>-8672.984675532929</v>
      </c>
      <c r="AE259">
        <v>-12952.765914435731</v>
      </c>
      <c r="AF259">
        <v>4279.7812419090214</v>
      </c>
      <c r="AG259">
        <v>71996.162979265544</v>
      </c>
      <c r="AH259">
        <v>0</v>
      </c>
    </row>
    <row r="260" spans="1:34" x14ac:dyDescent="0.2">
      <c r="A260">
        <v>2011</v>
      </c>
      <c r="B260" t="s">
        <v>16</v>
      </c>
      <c r="C260">
        <v>56250.037170000003</v>
      </c>
      <c r="D260">
        <v>43124.422050000001</v>
      </c>
      <c r="E260">
        <v>-8591.9489130000002</v>
      </c>
      <c r="F260">
        <v>-15090.084720000001</v>
      </c>
      <c r="G260">
        <v>6498.1358049999999</v>
      </c>
      <c r="H260">
        <v>96037.837</v>
      </c>
      <c r="I260">
        <v>2348205.4125729962</v>
      </c>
      <c r="J260" s="1">
        <v>97.078095238095202</v>
      </c>
      <c r="K260">
        <v>0</v>
      </c>
      <c r="L260">
        <v>5.2123261248899997</v>
      </c>
      <c r="M260" s="2">
        <v>75.516106737183705</v>
      </c>
      <c r="N260">
        <v>7786.7235250967124</v>
      </c>
      <c r="O260">
        <v>5969.7374184496812</v>
      </c>
      <c r="P260">
        <v>-1189.3882047595851</v>
      </c>
      <c r="Q260">
        <v>-2088.9287118123771</v>
      </c>
      <c r="R260">
        <v>899.54050677593114</v>
      </c>
      <c r="S260">
        <v>13294.570497922099</v>
      </c>
      <c r="T260" s="5">
        <v>15131332</v>
      </c>
      <c r="U260">
        <v>49945076</v>
      </c>
      <c r="V260">
        <f t="shared" si="17"/>
        <v>2603300.2444441654</v>
      </c>
      <c r="W260" s="6">
        <v>15862.1307738471</v>
      </c>
      <c r="X260">
        <f t="shared" si="16"/>
        <v>0</v>
      </c>
      <c r="Y260">
        <f t="shared" si="14"/>
        <v>0</v>
      </c>
      <c r="Z260">
        <v>95.217923870638003</v>
      </c>
      <c r="AA260" s="9">
        <f t="shared" si="15"/>
        <v>3.8567582995381029</v>
      </c>
      <c r="AB260">
        <v>42477.838109002711</v>
      </c>
      <c r="AC260">
        <v>32565.884585071588</v>
      </c>
      <c r="AD260">
        <v>-6488.3053119453753</v>
      </c>
      <c r="AE260">
        <v>-11395.444483886649</v>
      </c>
      <c r="AF260">
        <v>4907.1391704309517</v>
      </c>
      <c r="AG260">
        <v>72524.035497002507</v>
      </c>
      <c r="AH260">
        <v>0</v>
      </c>
    </row>
    <row r="261" spans="1:34" x14ac:dyDescent="0.2">
      <c r="A261">
        <v>2011</v>
      </c>
      <c r="B261" t="s">
        <v>17</v>
      </c>
      <c r="C261">
        <v>57576.224260000003</v>
      </c>
      <c r="D261">
        <v>36563.73633</v>
      </c>
      <c r="E261">
        <v>-6528.0613249999997</v>
      </c>
      <c r="F261">
        <v>-11936.891670000001</v>
      </c>
      <c r="G261">
        <v>5408.8303450000003</v>
      </c>
      <c r="H261">
        <v>93469.232000000004</v>
      </c>
      <c r="I261">
        <v>2380785.7250347901</v>
      </c>
      <c r="J261" s="1">
        <v>86.334347826086997</v>
      </c>
      <c r="K261">
        <v>0</v>
      </c>
      <c r="L261">
        <v>5.287910649134</v>
      </c>
      <c r="M261" s="3">
        <v>75.635555021335406</v>
      </c>
      <c r="N261">
        <v>7970.3083320040059</v>
      </c>
      <c r="O261">
        <v>5061.5380926021935</v>
      </c>
      <c r="P261">
        <v>-903.6831129377814</v>
      </c>
      <c r="Q261">
        <v>-1652.4304668885252</v>
      </c>
      <c r="R261">
        <v>748.74735395074356</v>
      </c>
      <c r="S261">
        <v>12938.997097681784</v>
      </c>
      <c r="T261" s="5">
        <v>15202180</v>
      </c>
      <c r="U261">
        <v>50092580</v>
      </c>
      <c r="V261">
        <f t="shared" si="17"/>
        <v>2648850.8722459683</v>
      </c>
      <c r="W261" s="6">
        <v>15935.3188220423</v>
      </c>
      <c r="X261">
        <f t="shared" si="16"/>
        <v>0</v>
      </c>
      <c r="Y261">
        <f t="shared" ref="Y261:Y324" si="18">IF(O261=2020,1,0)</f>
        <v>0</v>
      </c>
      <c r="Z261">
        <v>96.539030488934003</v>
      </c>
      <c r="AA261" s="9">
        <f t="shared" si="15"/>
        <v>3.8634289311638721</v>
      </c>
      <c r="AB261">
        <v>43548.096779379768</v>
      </c>
      <c r="AC261">
        <v>27655.184909733154</v>
      </c>
      <c r="AD261">
        <v>-4937.5354152968921</v>
      </c>
      <c r="AE261">
        <v>-9028.5342669000547</v>
      </c>
      <c r="AF261">
        <v>4090.9988516031613</v>
      </c>
      <c r="AG261">
        <v>70695.97239737965</v>
      </c>
      <c r="AH261">
        <v>0</v>
      </c>
    </row>
    <row r="262" spans="1:34" x14ac:dyDescent="0.2">
      <c r="A262">
        <v>2011</v>
      </c>
      <c r="B262" t="s">
        <v>18</v>
      </c>
      <c r="C262">
        <v>61450.271970000002</v>
      </c>
      <c r="D262">
        <v>44930.348709999998</v>
      </c>
      <c r="E262">
        <v>-7002.824251</v>
      </c>
      <c r="F262">
        <v>-13353.346680000001</v>
      </c>
      <c r="G262">
        <v>6350.5224269999999</v>
      </c>
      <c r="H262">
        <v>105763.253</v>
      </c>
      <c r="I262">
        <v>2320687.9461391424</v>
      </c>
      <c r="J262" s="1">
        <v>85.648181818181797</v>
      </c>
      <c r="K262">
        <v>0</v>
      </c>
      <c r="L262">
        <v>5.0665621895040003</v>
      </c>
      <c r="M262" s="2">
        <v>75.821113047659097</v>
      </c>
      <c r="N262">
        <v>8506.5948832401464</v>
      </c>
      <c r="O262">
        <v>6219.7328373953087</v>
      </c>
      <c r="P262">
        <v>-969.4048054151616</v>
      </c>
      <c r="Q262">
        <v>-1848.5111115159123</v>
      </c>
      <c r="R262">
        <v>879.10630582388933</v>
      </c>
      <c r="S262">
        <v>14640.865173775943</v>
      </c>
      <c r="T262" s="5">
        <v>15315651</v>
      </c>
      <c r="U262">
        <v>49962923</v>
      </c>
      <c r="V262">
        <f t="shared" si="17"/>
        <v>2531402.5654889978</v>
      </c>
      <c r="W262" s="6">
        <v>15814.765444495601</v>
      </c>
      <c r="X262">
        <f t="shared" si="16"/>
        <v>0</v>
      </c>
      <c r="Y262">
        <f t="shared" si="18"/>
        <v>0</v>
      </c>
      <c r="Z262">
        <v>94.102111765792998</v>
      </c>
      <c r="AA262" s="9">
        <f t="shared" si="15"/>
        <v>3.8533895251770169</v>
      </c>
      <c r="AB262">
        <v>46592.28017846767</v>
      </c>
      <c r="AC262">
        <v>34066.690488116539</v>
      </c>
      <c r="AD262">
        <v>-5309.6192918795959</v>
      </c>
      <c r="AE262">
        <v>-10124.656081888634</v>
      </c>
      <c r="AF262">
        <v>4815.0367884926136</v>
      </c>
      <c r="AG262">
        <v>80190.875620011691</v>
      </c>
      <c r="AH262">
        <v>0</v>
      </c>
    </row>
    <row r="263" spans="1:34" x14ac:dyDescent="0.2">
      <c r="A263">
        <v>2011</v>
      </c>
      <c r="B263" t="s">
        <v>19</v>
      </c>
      <c r="C263">
        <v>60049.196949999998</v>
      </c>
      <c r="D263">
        <v>46328.128850000001</v>
      </c>
      <c r="E263">
        <v>-6647.6665220000004</v>
      </c>
      <c r="F263">
        <v>-12263.24849</v>
      </c>
      <c r="G263">
        <v>5615.5819659999997</v>
      </c>
      <c r="H263">
        <v>105096.63800000001</v>
      </c>
      <c r="I263">
        <v>2402948.4308484136</v>
      </c>
      <c r="J263" s="1">
        <v>86.411904761904793</v>
      </c>
      <c r="K263">
        <v>0</v>
      </c>
      <c r="L263">
        <v>4.8769466290250003</v>
      </c>
      <c r="M263" s="3">
        <v>76.332712302421996</v>
      </c>
      <c r="N263">
        <v>8312.6432990716312</v>
      </c>
      <c r="O263">
        <v>6413.2283095166304</v>
      </c>
      <c r="P263">
        <v>-920.24012601830691</v>
      </c>
      <c r="Q263">
        <v>-1697.6082206416386</v>
      </c>
      <c r="R263">
        <v>777.3680943464708</v>
      </c>
      <c r="S263">
        <v>14548.585293373473</v>
      </c>
      <c r="T263" s="5">
        <v>15445527</v>
      </c>
      <c r="U263">
        <v>50525224</v>
      </c>
      <c r="V263">
        <f t="shared" si="17"/>
        <v>2464088.2086753305</v>
      </c>
      <c r="W263" s="6">
        <v>16079.4174050498</v>
      </c>
      <c r="X263">
        <f t="shared" si="16"/>
        <v>0</v>
      </c>
      <c r="Y263">
        <f t="shared" si="18"/>
        <v>0</v>
      </c>
      <c r="Z263">
        <v>97.437711168072994</v>
      </c>
      <c r="AA263" s="9">
        <f t="shared" si="15"/>
        <v>3.8714377680248591</v>
      </c>
      <c r="AB263">
        <v>45837.180747758262</v>
      </c>
      <c r="AC263">
        <v>35363.517310165866</v>
      </c>
      <c r="AD263">
        <v>-5074.3441610626833</v>
      </c>
      <c r="AE263">
        <v>-9360.8701888028099</v>
      </c>
      <c r="AF263">
        <v>4286.5260262134734</v>
      </c>
      <c r="AG263">
        <v>80223.114324057926</v>
      </c>
      <c r="AH263">
        <v>0</v>
      </c>
    </row>
    <row r="264" spans="1:34" x14ac:dyDescent="0.2">
      <c r="A264">
        <v>2011</v>
      </c>
      <c r="B264" t="s">
        <v>20</v>
      </c>
      <c r="C264">
        <v>58044.670729999998</v>
      </c>
      <c r="D264">
        <v>51577.882919999996</v>
      </c>
      <c r="E264">
        <v>-9804.1154239999996</v>
      </c>
      <c r="F264">
        <v>-15448.791230000001</v>
      </c>
      <c r="G264">
        <v>5644.6758040000004</v>
      </c>
      <c r="H264">
        <v>105512.977</v>
      </c>
      <c r="I264">
        <v>2492840.1336231404</v>
      </c>
      <c r="J264" s="1">
        <v>97.109090909090895</v>
      </c>
      <c r="K264">
        <v>0</v>
      </c>
      <c r="L264">
        <v>5.0701066645820001</v>
      </c>
      <c r="M264" s="2">
        <v>77.158332832501898</v>
      </c>
      <c r="N264">
        <v>8035.1556340097513</v>
      </c>
      <c r="O264">
        <v>7139.9546473908194</v>
      </c>
      <c r="P264">
        <v>-1357.189080321888</v>
      </c>
      <c r="Q264">
        <v>-2138.5846509112407</v>
      </c>
      <c r="R264">
        <v>781.3955703124916</v>
      </c>
      <c r="S264">
        <v>14606.219329701613</v>
      </c>
      <c r="T264" s="5">
        <v>15550167</v>
      </c>
      <c r="U264">
        <v>50795975</v>
      </c>
      <c r="V264">
        <f t="shared" si="17"/>
        <v>2575410.1138144066</v>
      </c>
      <c r="W264" s="6">
        <v>16034.515339313801</v>
      </c>
      <c r="X264">
        <f t="shared" si="16"/>
        <v>0</v>
      </c>
      <c r="Y264">
        <f t="shared" si="18"/>
        <v>0</v>
      </c>
      <c r="Z264">
        <v>101.082750595023</v>
      </c>
      <c r="AA264" s="9">
        <f t="shared" si="15"/>
        <v>3.8920598863652733</v>
      </c>
      <c r="AB264">
        <v>44786.300233383205</v>
      </c>
      <c r="AC264">
        <v>39796.634571371746</v>
      </c>
      <c r="AD264">
        <v>-7564.6920101325741</v>
      </c>
      <c r="AE264">
        <v>-11920.029755841764</v>
      </c>
      <c r="AF264">
        <v>4355.3377441660232</v>
      </c>
      <c r="AG264">
        <v>81412.053975141171</v>
      </c>
      <c r="AH264">
        <v>0</v>
      </c>
    </row>
    <row r="265" spans="1:34" x14ac:dyDescent="0.2">
      <c r="A265">
        <v>2011</v>
      </c>
      <c r="B265" t="s">
        <v>21</v>
      </c>
      <c r="C265">
        <v>69047.458060000004</v>
      </c>
      <c r="D265">
        <v>59806.075799999999</v>
      </c>
      <c r="E265">
        <v>-10812.774789999999</v>
      </c>
      <c r="F265">
        <v>-17107.571329999999</v>
      </c>
      <c r="G265">
        <v>6294.7965340000001</v>
      </c>
      <c r="H265">
        <v>123405.943</v>
      </c>
      <c r="I265">
        <v>2436932.737291126</v>
      </c>
      <c r="J265" s="1">
        <v>98.566818181818206</v>
      </c>
      <c r="K265">
        <v>0</v>
      </c>
      <c r="L265">
        <v>5.0314642242390004</v>
      </c>
      <c r="M265" s="3">
        <v>77.792385359697093</v>
      </c>
      <c r="N265">
        <v>9558.2775243156448</v>
      </c>
      <c r="O265">
        <v>8278.9879048106086</v>
      </c>
      <c r="P265">
        <v>-1496.8183500822679</v>
      </c>
      <c r="Q265">
        <v>-2368.2104907768371</v>
      </c>
      <c r="R265">
        <v>871.3921398639859</v>
      </c>
      <c r="S265">
        <v>17083.152435805649</v>
      </c>
      <c r="T265" s="5">
        <v>15350335</v>
      </c>
      <c r="U265">
        <v>50553770</v>
      </c>
      <c r="V265">
        <f t="shared" si="17"/>
        <v>2543594.8515540687</v>
      </c>
      <c r="W265" s="6">
        <v>16032.3917556981</v>
      </c>
      <c r="X265">
        <f t="shared" si="16"/>
        <v>0</v>
      </c>
      <c r="Y265">
        <f t="shared" si="18"/>
        <v>0</v>
      </c>
      <c r="Z265">
        <v>98.815748662719997</v>
      </c>
      <c r="AA265" s="9">
        <f t="shared" si="15"/>
        <v>3.8857632538902056</v>
      </c>
      <c r="AB265">
        <v>53713.664655110435</v>
      </c>
      <c r="AC265">
        <v>46524.572954848547</v>
      </c>
      <c r="AD265">
        <v>-8411.5154327129767</v>
      </c>
      <c r="AE265">
        <v>-13308.387814718657</v>
      </c>
      <c r="AF265">
        <v>4896.8723773381362</v>
      </c>
      <c r="AG265">
        <v>96000.426735328132</v>
      </c>
      <c r="AH265">
        <v>0</v>
      </c>
    </row>
    <row r="266" spans="1:34" x14ac:dyDescent="0.2">
      <c r="A266">
        <v>2012</v>
      </c>
      <c r="B266" t="s">
        <v>10</v>
      </c>
      <c r="C266">
        <v>92452.667430000001</v>
      </c>
      <c r="D266">
        <v>56305.321069999998</v>
      </c>
      <c r="E266">
        <v>-11391.70664</v>
      </c>
      <c r="F266">
        <v>-18121.676800000001</v>
      </c>
      <c r="G266">
        <v>6729.9701590000004</v>
      </c>
      <c r="H266">
        <v>142789.86900000001</v>
      </c>
      <c r="I266">
        <v>2334806.9934288524</v>
      </c>
      <c r="J266" s="1">
        <v>100.102272727273</v>
      </c>
      <c r="K266">
        <v>0</v>
      </c>
      <c r="L266">
        <v>4.639694270503</v>
      </c>
      <c r="M266" s="2">
        <v>78.343049462107103</v>
      </c>
      <c r="N266">
        <v>12798.273506191952</v>
      </c>
      <c r="O266">
        <v>7794.3765057229839</v>
      </c>
      <c r="P266">
        <v>-1576.9602038947137</v>
      </c>
      <c r="Q266">
        <v>-2508.5936677036921</v>
      </c>
      <c r="R266">
        <v>931.63346367054783</v>
      </c>
      <c r="S266">
        <v>19766.479953203874</v>
      </c>
      <c r="T266" s="5">
        <v>15427859</v>
      </c>
      <c r="U266">
        <v>49787717</v>
      </c>
      <c r="V266">
        <f t="shared" si="17"/>
        <v>2309997.8530632481</v>
      </c>
      <c r="W266" s="6">
        <v>16081.7639666538</v>
      </c>
      <c r="X266">
        <f t="shared" si="16"/>
        <v>0</v>
      </c>
      <c r="Y266">
        <f t="shared" si="18"/>
        <v>0</v>
      </c>
      <c r="Z266">
        <v>94.674628276809997</v>
      </c>
      <c r="AA266" s="9">
        <f t="shared" si="15"/>
        <v>3.8702340808414757</v>
      </c>
      <c r="AB266">
        <v>72430.238973722284</v>
      </c>
      <c r="AC266">
        <v>44111.305535668311</v>
      </c>
      <c r="AD266">
        <v>-8924.6103675533395</v>
      </c>
      <c r="AE266">
        <v>-14197.074218787189</v>
      </c>
      <c r="AF266">
        <v>5272.4638504504182</v>
      </c>
      <c r="AG266">
        <v>111865.93769754794</v>
      </c>
      <c r="AH266">
        <v>0</v>
      </c>
    </row>
    <row r="267" spans="1:34" x14ac:dyDescent="0.2">
      <c r="A267">
        <v>2012</v>
      </c>
      <c r="B267" t="s">
        <v>11</v>
      </c>
      <c r="C267">
        <v>61818.595780000003</v>
      </c>
      <c r="D267">
        <v>43597.241410000002</v>
      </c>
      <c r="E267">
        <v>-4878.2132490000004</v>
      </c>
      <c r="F267">
        <v>-15138.146699999999</v>
      </c>
      <c r="G267">
        <v>10259.93345</v>
      </c>
      <c r="H267">
        <v>105293.891</v>
      </c>
      <c r="I267">
        <v>2320118.8140611504</v>
      </c>
      <c r="J267" s="1">
        <v>102.297142857143</v>
      </c>
      <c r="K267">
        <v>0</v>
      </c>
      <c r="L267">
        <v>5.2872160234910002</v>
      </c>
      <c r="M267" s="3">
        <v>78.502313840976001</v>
      </c>
      <c r="N267">
        <v>8557.5821504576325</v>
      </c>
      <c r="O267">
        <v>6035.1900620187189</v>
      </c>
      <c r="P267">
        <v>-675.29373805792932</v>
      </c>
      <c r="Q267">
        <v>-2095.5819580884227</v>
      </c>
      <c r="R267">
        <v>1420.2882198920629</v>
      </c>
      <c r="S267">
        <v>14575.891134449697</v>
      </c>
      <c r="T267" s="5">
        <v>15563594</v>
      </c>
      <c r="U267">
        <v>50028808</v>
      </c>
      <c r="V267">
        <f t="shared" si="17"/>
        <v>2645131.1529375473</v>
      </c>
      <c r="W267" s="6">
        <v>16316.1258598431</v>
      </c>
      <c r="X267">
        <f t="shared" si="16"/>
        <v>0</v>
      </c>
      <c r="Y267">
        <f t="shared" si="18"/>
        <v>0</v>
      </c>
      <c r="Z267">
        <v>94.079033897654</v>
      </c>
      <c r="AA267" s="9">
        <f t="shared" si="15"/>
        <v>3.8683753066453148</v>
      </c>
      <c r="AB267">
        <v>48529.028071299952</v>
      </c>
      <c r="AC267">
        <v>34224.843277686152</v>
      </c>
      <c r="AD267">
        <v>-3829.5102745620525</v>
      </c>
      <c r="AE267">
        <v>-11883.795432141351</v>
      </c>
      <c r="AF267">
        <v>8054.2851567942771</v>
      </c>
      <c r="AG267">
        <v>82658.140768195182</v>
      </c>
      <c r="AH267">
        <v>0</v>
      </c>
    </row>
    <row r="268" spans="1:34" x14ac:dyDescent="0.2">
      <c r="A268">
        <v>2012</v>
      </c>
      <c r="B268" t="s">
        <v>12</v>
      </c>
      <c r="C268">
        <v>73521.448730000004</v>
      </c>
      <c r="D268">
        <v>41021.690419999999</v>
      </c>
      <c r="E268">
        <v>-13777.497300000001</v>
      </c>
      <c r="F268">
        <v>-17339.801479999998</v>
      </c>
      <c r="G268">
        <v>3562.3041840000001</v>
      </c>
      <c r="H268">
        <v>106710.59600000001</v>
      </c>
      <c r="I268">
        <v>2443750.9551539067</v>
      </c>
      <c r="J268" s="1">
        <v>106.187272727273</v>
      </c>
      <c r="K268">
        <v>0</v>
      </c>
      <c r="L268">
        <v>4.9998869941219999</v>
      </c>
      <c r="M268" s="2">
        <v>78.547388665184201</v>
      </c>
      <c r="N268">
        <v>10177.614508856026</v>
      </c>
      <c r="O268">
        <v>5678.6551245695546</v>
      </c>
      <c r="P268">
        <v>-1907.2265146890115</v>
      </c>
      <c r="Q268">
        <v>-2400.3582379290146</v>
      </c>
      <c r="R268">
        <v>493.13172379372571</v>
      </c>
      <c r="S268">
        <v>14772.006385330023</v>
      </c>
      <c r="T268" s="5">
        <v>15695679</v>
      </c>
      <c r="U268">
        <v>50425486</v>
      </c>
      <c r="V268">
        <f t="shared" si="17"/>
        <v>2521217.3162368098</v>
      </c>
      <c r="W268" s="6">
        <v>16141.9036475227</v>
      </c>
      <c r="X268">
        <f t="shared" si="16"/>
        <v>0</v>
      </c>
      <c r="Y268">
        <f t="shared" si="18"/>
        <v>0</v>
      </c>
      <c r="Z268">
        <v>99.092222154313006</v>
      </c>
      <c r="AA268" s="9">
        <f t="shared" si="15"/>
        <v>3.8911713189705779</v>
      </c>
      <c r="AB268">
        <v>57749.178086227235</v>
      </c>
      <c r="AC268">
        <v>32221.466611226035</v>
      </c>
      <c r="AD268">
        <v>-10821.864352566261</v>
      </c>
      <c r="AE268">
        <v>-13619.961262266961</v>
      </c>
      <c r="AF268">
        <v>2798.0969128425986</v>
      </c>
      <c r="AG268">
        <v>83818.386587054512</v>
      </c>
      <c r="AH268">
        <v>0</v>
      </c>
    </row>
    <row r="269" spans="1:34" x14ac:dyDescent="0.2">
      <c r="A269">
        <v>2012</v>
      </c>
      <c r="B269" t="s">
        <v>13</v>
      </c>
      <c r="C269">
        <v>77153.924159999995</v>
      </c>
      <c r="D269">
        <v>44553.933620000003</v>
      </c>
      <c r="E269">
        <v>-15662.19226</v>
      </c>
      <c r="F269">
        <v>-19588.377690000001</v>
      </c>
      <c r="G269">
        <v>3926.1854269999999</v>
      </c>
      <c r="H269">
        <v>110177.844</v>
      </c>
      <c r="I269">
        <v>2354651.7405465078</v>
      </c>
      <c r="J269" s="1">
        <v>103.325714285714</v>
      </c>
      <c r="K269">
        <v>0</v>
      </c>
      <c r="L269">
        <v>4.894744071821</v>
      </c>
      <c r="M269" s="3">
        <v>78.300979626179497</v>
      </c>
      <c r="N269">
        <v>10680.460076755529</v>
      </c>
      <c r="O269">
        <v>6167.6254898455445</v>
      </c>
      <c r="P269">
        <v>-2168.1258726451724</v>
      </c>
      <c r="Q269">
        <v>-2711.6298770830235</v>
      </c>
      <c r="R269">
        <v>543.50400402255912</v>
      </c>
      <c r="S269">
        <v>15251.979429389516</v>
      </c>
      <c r="T269" s="5">
        <v>15706159</v>
      </c>
      <c r="U269">
        <v>50510159</v>
      </c>
      <c r="V269">
        <f t="shared" si="17"/>
        <v>2472343.0133198611</v>
      </c>
      <c r="W269" s="6">
        <v>16233.8628282923</v>
      </c>
      <c r="X269">
        <f t="shared" si="16"/>
        <v>0</v>
      </c>
      <c r="Y269">
        <f t="shared" si="18"/>
        <v>0</v>
      </c>
      <c r="Z269">
        <v>95.479317513178998</v>
      </c>
      <c r="AA269" s="9">
        <f t="shared" si="15"/>
        <v>3.8736765015706025</v>
      </c>
      <c r="AB269">
        <v>60412.278437319583</v>
      </c>
      <c r="AC269">
        <v>34886.16648645774</v>
      </c>
      <c r="AD269">
        <v>-12263.649970515662</v>
      </c>
      <c r="AE269">
        <v>-15337.891624145992</v>
      </c>
      <c r="AF269">
        <v>3074.2416512812983</v>
      </c>
      <c r="AG269">
        <v>86270.331183003829</v>
      </c>
      <c r="AH269">
        <v>0</v>
      </c>
    </row>
    <row r="270" spans="1:34" x14ac:dyDescent="0.2">
      <c r="A270">
        <v>2012</v>
      </c>
      <c r="B270" t="s">
        <v>14</v>
      </c>
      <c r="C270">
        <v>51436.618849999999</v>
      </c>
      <c r="D270">
        <v>40836.768199999999</v>
      </c>
      <c r="E270">
        <v>-14029.769850000001</v>
      </c>
      <c r="F270">
        <v>-19569.086299999999</v>
      </c>
      <c r="G270">
        <v>5539.3164479999996</v>
      </c>
      <c r="H270">
        <v>83421.225000000006</v>
      </c>
      <c r="I270">
        <v>2473912.5293837376</v>
      </c>
      <c r="J270" s="1">
        <v>94.534782608695707</v>
      </c>
      <c r="K270">
        <v>0</v>
      </c>
      <c r="L270">
        <v>4.77641781094</v>
      </c>
      <c r="M270" s="2">
        <v>78.053819340104596</v>
      </c>
      <c r="N270">
        <v>7120.3993846308058</v>
      </c>
      <c r="O270">
        <v>5653.0562401379702</v>
      </c>
      <c r="P270">
        <v>-1942.1487422758898</v>
      </c>
      <c r="Q270">
        <v>-2708.9593593749041</v>
      </c>
      <c r="R270">
        <v>766.81061682215329</v>
      </c>
      <c r="S270">
        <v>11548.045972604748</v>
      </c>
      <c r="T270" s="5">
        <v>15731556</v>
      </c>
      <c r="U270">
        <v>51520125</v>
      </c>
      <c r="V270">
        <f t="shared" si="17"/>
        <v>2460816.4267185517</v>
      </c>
      <c r="W270" s="6">
        <v>16277.273440159601</v>
      </c>
      <c r="X270">
        <f t="shared" si="16"/>
        <v>0</v>
      </c>
      <c r="Y270">
        <f t="shared" si="18"/>
        <v>0</v>
      </c>
      <c r="Z270">
        <v>100.315250797147</v>
      </c>
      <c r="AA270" s="9">
        <f t="shared" si="15"/>
        <v>3.8937611221402384</v>
      </c>
      <c r="AB270">
        <v>40148.245551837186</v>
      </c>
      <c r="AC270">
        <v>31874.657275165282</v>
      </c>
      <c r="AD270">
        <v>-10950.771212551463</v>
      </c>
      <c r="AE270">
        <v>-15274.419267111158</v>
      </c>
      <c r="AF270">
        <v>4323.6480529986184</v>
      </c>
      <c r="AG270">
        <v>65113.45225280217</v>
      </c>
      <c r="AH270">
        <v>0</v>
      </c>
    </row>
    <row r="271" spans="1:34" x14ac:dyDescent="0.2">
      <c r="A271">
        <v>2012</v>
      </c>
      <c r="B271" t="s">
        <v>15</v>
      </c>
      <c r="C271">
        <v>66759.776450000005</v>
      </c>
      <c r="D271">
        <v>52877.847379999999</v>
      </c>
      <c r="E271">
        <v>-16085.983539999999</v>
      </c>
      <c r="F271">
        <v>-21735.681209999999</v>
      </c>
      <c r="G271">
        <v>5649.6976729999997</v>
      </c>
      <c r="H271">
        <v>109526.178</v>
      </c>
      <c r="I271">
        <v>2458415.1295097424</v>
      </c>
      <c r="J271" s="1">
        <v>82.400476190476198</v>
      </c>
      <c r="K271">
        <v>0</v>
      </c>
      <c r="L271">
        <v>4.8205367024259997</v>
      </c>
      <c r="M271" s="3">
        <v>78.413666686699898</v>
      </c>
      <c r="N271">
        <v>9241.592503171898</v>
      </c>
      <c r="O271">
        <v>7319.9094412317445</v>
      </c>
      <c r="P271">
        <v>-2226.7915321848041</v>
      </c>
      <c r="Q271">
        <v>-3008.8822821645358</v>
      </c>
      <c r="R271">
        <v>782.09075039502329</v>
      </c>
      <c r="S271">
        <v>15161.768947263612</v>
      </c>
      <c r="T271" s="5">
        <v>15806830</v>
      </c>
      <c r="U271">
        <v>51896944</v>
      </c>
      <c r="V271">
        <f t="shared" si="17"/>
        <v>2501711.2329574679</v>
      </c>
      <c r="W271" s="6">
        <v>16249.990624931899</v>
      </c>
      <c r="X271">
        <f t="shared" si="16"/>
        <v>0</v>
      </c>
      <c r="Y271">
        <f t="shared" si="18"/>
        <v>0</v>
      </c>
      <c r="Z271">
        <v>99.686843148695999</v>
      </c>
      <c r="AA271" s="9">
        <f t="shared" si="15"/>
        <v>3.8930296054098799</v>
      </c>
      <c r="AB271">
        <v>52348.788586288982</v>
      </c>
      <c r="AC271">
        <v>41463.458995655077</v>
      </c>
      <c r="AD271">
        <v>-12613.609516333008</v>
      </c>
      <c r="AE271">
        <v>-17043.744616093059</v>
      </c>
      <c r="AF271">
        <v>4430.1351021124601</v>
      </c>
      <c r="AG271">
        <v>85883.492151601633</v>
      </c>
      <c r="AH271">
        <v>0</v>
      </c>
    </row>
    <row r="272" spans="1:34" x14ac:dyDescent="0.2">
      <c r="A272">
        <v>2012</v>
      </c>
      <c r="B272" t="s">
        <v>16</v>
      </c>
      <c r="C272">
        <v>62961.364540000002</v>
      </c>
      <c r="D272">
        <v>47419.988380000003</v>
      </c>
      <c r="E272">
        <v>-1123.2615519999999</v>
      </c>
      <c r="F272">
        <v>-7653.120484</v>
      </c>
      <c r="G272">
        <v>6529.8589320000001</v>
      </c>
      <c r="H272">
        <v>114598.38099999999</v>
      </c>
      <c r="I272">
        <v>2449144.0678239539</v>
      </c>
      <c r="J272" s="1">
        <v>87.919090909090897</v>
      </c>
      <c r="K272">
        <v>0</v>
      </c>
      <c r="L272">
        <v>4.758324030112</v>
      </c>
      <c r="M272" s="2">
        <v>78.853897469799904</v>
      </c>
      <c r="N272">
        <v>8715.7762572516349</v>
      </c>
      <c r="O272">
        <v>6564.3750236540272</v>
      </c>
      <c r="P272">
        <v>-155.49371328166615</v>
      </c>
      <c r="Q272">
        <v>-1059.4256699432922</v>
      </c>
      <c r="R272">
        <v>903.93195666162592</v>
      </c>
      <c r="S272">
        <v>15863.916793047265</v>
      </c>
      <c r="T272" s="5">
        <v>15849227</v>
      </c>
      <c r="U272">
        <v>51782815</v>
      </c>
      <c r="V272">
        <f t="shared" si="17"/>
        <v>2463994.1296134414</v>
      </c>
      <c r="W272" s="6">
        <v>16322.091291282501</v>
      </c>
      <c r="X272">
        <f t="shared" si="16"/>
        <v>0</v>
      </c>
      <c r="Y272">
        <f t="shared" si="18"/>
        <v>0</v>
      </c>
      <c r="Z272">
        <v>99.310908726148995</v>
      </c>
      <c r="AA272" s="9">
        <f t="shared" si="15"/>
        <v>3.8938201196790412</v>
      </c>
      <c r="AB272">
        <v>49647.489839958558</v>
      </c>
      <c r="AC272">
        <v>37392.509017356228</v>
      </c>
      <c r="AD272">
        <v>-885.73551253176311</v>
      </c>
      <c r="AE272">
        <v>-6034.7837796936146</v>
      </c>
      <c r="AF272">
        <v>5149.0482671618511</v>
      </c>
      <c r="AG272">
        <v>90365.289855790645</v>
      </c>
      <c r="AH272">
        <v>0</v>
      </c>
    </row>
    <row r="273" spans="1:34" x14ac:dyDescent="0.2">
      <c r="A273">
        <v>2012</v>
      </c>
      <c r="B273" t="s">
        <v>17</v>
      </c>
      <c r="C273">
        <v>63992.740380000003</v>
      </c>
      <c r="D273">
        <v>53423.51741</v>
      </c>
      <c r="E273">
        <v>-15726.40108</v>
      </c>
      <c r="F273">
        <v>-22305.108100000001</v>
      </c>
      <c r="G273">
        <v>6578.7070119999998</v>
      </c>
      <c r="H273">
        <v>106827.739</v>
      </c>
      <c r="I273">
        <v>2443922.403348282</v>
      </c>
      <c r="J273" s="1">
        <v>94.118260869565205</v>
      </c>
      <c r="K273">
        <v>0</v>
      </c>
      <c r="L273">
        <v>4.9409250545649996</v>
      </c>
      <c r="M273" s="3">
        <v>79.090540296892797</v>
      </c>
      <c r="N273">
        <v>8858.5501809785274</v>
      </c>
      <c r="O273">
        <v>7395.4468430418065</v>
      </c>
      <c r="P273">
        <v>-2177.014334846569</v>
      </c>
      <c r="Q273">
        <v>-3087.7083591462315</v>
      </c>
      <c r="R273">
        <v>910.69402319221786</v>
      </c>
      <c r="S273">
        <v>14788.222555128164</v>
      </c>
      <c r="T273" s="5">
        <v>15920256</v>
      </c>
      <c r="U273">
        <v>52115532</v>
      </c>
      <c r="V273">
        <f t="shared" si="17"/>
        <v>2574989.3779078396</v>
      </c>
      <c r="W273" s="6">
        <v>16237.904594384599</v>
      </c>
      <c r="X273">
        <f t="shared" si="16"/>
        <v>0</v>
      </c>
      <c r="Y273">
        <f t="shared" si="18"/>
        <v>0</v>
      </c>
      <c r="Z273">
        <v>99.099174246762999</v>
      </c>
      <c r="AA273" s="9">
        <f t="shared" si="15"/>
        <v>3.8941945780788809</v>
      </c>
      <c r="AB273">
        <v>50612.204117329893</v>
      </c>
      <c r="AC273">
        <v>42252.948565173589</v>
      </c>
      <c r="AD273">
        <v>-12438.095583428383</v>
      </c>
      <c r="AE273">
        <v>-17641.230510096</v>
      </c>
      <c r="AF273">
        <v>5203.1349203403715</v>
      </c>
      <c r="AG273">
        <v>84490.635962054468</v>
      </c>
      <c r="AH273">
        <v>0</v>
      </c>
    </row>
    <row r="274" spans="1:34" x14ac:dyDescent="0.2">
      <c r="A274">
        <v>2012</v>
      </c>
      <c r="B274" t="s">
        <v>18</v>
      </c>
      <c r="C274">
        <v>59500.370470000002</v>
      </c>
      <c r="D274">
        <v>50725.490360000003</v>
      </c>
      <c r="E274">
        <v>-5656.2642329999999</v>
      </c>
      <c r="F274">
        <v>-12014.03314</v>
      </c>
      <c r="G274">
        <v>6357.7689039999996</v>
      </c>
      <c r="H274">
        <v>109590.95299999999</v>
      </c>
      <c r="I274">
        <v>2347498.1334205121</v>
      </c>
      <c r="J274" s="1">
        <v>94.704499999999996</v>
      </c>
      <c r="K274">
        <v>0</v>
      </c>
      <c r="L274">
        <v>4.5851701662859998</v>
      </c>
      <c r="M274" s="2">
        <v>79.439118937436106</v>
      </c>
      <c r="N274">
        <v>8236.6689481552694</v>
      </c>
      <c r="O274">
        <v>7021.9574773710046</v>
      </c>
      <c r="P274">
        <v>-782.99976290067582</v>
      </c>
      <c r="Q274">
        <v>-1663.1092029290744</v>
      </c>
      <c r="R274">
        <v>880.10943961310682</v>
      </c>
      <c r="S274">
        <v>15170.735786073223</v>
      </c>
      <c r="T274" s="5">
        <v>16033095</v>
      </c>
      <c r="U274">
        <v>51351559</v>
      </c>
      <c r="V274">
        <f t="shared" si="17"/>
        <v>2354556.3631907534</v>
      </c>
      <c r="W274" s="6">
        <v>16286.475449425399</v>
      </c>
      <c r="X274">
        <f t="shared" si="16"/>
        <v>0</v>
      </c>
      <c r="Y274">
        <f t="shared" si="18"/>
        <v>0</v>
      </c>
      <c r="Z274">
        <v>95.189244244853995</v>
      </c>
      <c r="AA274" s="9">
        <f t="shared" si="15"/>
        <v>3.8786222974879978</v>
      </c>
      <c r="AB274">
        <v>47266.570065878412</v>
      </c>
      <c r="AC274">
        <v>40295.882618678086</v>
      </c>
      <c r="AD274">
        <v>-4493.2864714685275</v>
      </c>
      <c r="AE274">
        <v>-9543.8420752675884</v>
      </c>
      <c r="AF274">
        <v>5050.5556014158874</v>
      </c>
      <c r="AG274">
        <v>87058.087498339693</v>
      </c>
      <c r="AH274">
        <v>0</v>
      </c>
    </row>
    <row r="275" spans="1:34" x14ac:dyDescent="0.2">
      <c r="A275">
        <v>2012</v>
      </c>
      <c r="B275" t="s">
        <v>19</v>
      </c>
      <c r="C275">
        <v>59805.223740000001</v>
      </c>
      <c r="D275">
        <v>44874.948579999997</v>
      </c>
      <c r="E275">
        <v>-7942.1297189999996</v>
      </c>
      <c r="F275">
        <v>-13657.85082</v>
      </c>
      <c r="G275">
        <v>5715.7210960000002</v>
      </c>
      <c r="H275">
        <v>102129.65300000001</v>
      </c>
      <c r="I275">
        <v>2512005.9263756312</v>
      </c>
      <c r="J275" s="1">
        <v>89.596521739130395</v>
      </c>
      <c r="K275">
        <v>0</v>
      </c>
      <c r="L275">
        <v>4.9136047290180001</v>
      </c>
      <c r="M275" s="3">
        <v>79.841036119959099</v>
      </c>
      <c r="N275">
        <v>8278.8699536770528</v>
      </c>
      <c r="O275">
        <v>6212.0637669863299</v>
      </c>
      <c r="P275">
        <v>-1099.4333770021051</v>
      </c>
      <c r="Q275">
        <v>-1890.6637867801326</v>
      </c>
      <c r="R275">
        <v>791.23040908587473</v>
      </c>
      <c r="S275">
        <v>14137.863931033986</v>
      </c>
      <c r="T275" s="5">
        <v>16182408</v>
      </c>
      <c r="U275">
        <v>51280873</v>
      </c>
      <c r="V275">
        <f t="shared" si="17"/>
        <v>2519739.4008097146</v>
      </c>
      <c r="W275" s="6">
        <v>16220.2999941909</v>
      </c>
      <c r="X275">
        <f t="shared" si="16"/>
        <v>0</v>
      </c>
      <c r="Y275">
        <f t="shared" si="18"/>
        <v>0</v>
      </c>
      <c r="Z275">
        <v>101.859908753954</v>
      </c>
      <c r="AA275" s="9">
        <f t="shared" si="15"/>
        <v>3.9102294470791721</v>
      </c>
      <c r="AB275">
        <v>47749.110287875752</v>
      </c>
      <c r="AC275">
        <v>35828.623904570872</v>
      </c>
      <c r="AD275">
        <v>-6341.0786576407954</v>
      </c>
      <c r="AE275">
        <v>-10904.569606406329</v>
      </c>
      <c r="AF275">
        <v>4563.4909447734817</v>
      </c>
      <c r="AG275">
        <v>81541.373140918891</v>
      </c>
      <c r="AH275">
        <v>0</v>
      </c>
    </row>
    <row r="276" spans="1:34" x14ac:dyDescent="0.2">
      <c r="A276">
        <v>2012</v>
      </c>
      <c r="B276" t="s">
        <v>20</v>
      </c>
      <c r="C276">
        <v>61192.409870000003</v>
      </c>
      <c r="D276">
        <v>55752.353159999999</v>
      </c>
      <c r="E276">
        <v>-14391.208989999999</v>
      </c>
      <c r="F276">
        <v>-20823.717290000001</v>
      </c>
      <c r="G276">
        <v>6432.508304</v>
      </c>
      <c r="H276">
        <v>107405.867</v>
      </c>
      <c r="I276">
        <v>2574314.7922898368</v>
      </c>
      <c r="J276" s="1">
        <v>86.720909090909103</v>
      </c>
      <c r="K276">
        <v>0</v>
      </c>
      <c r="L276">
        <v>5.1650523051570003</v>
      </c>
      <c r="M276" s="2">
        <v>80.383436504597597</v>
      </c>
      <c r="N276">
        <v>8470.8988911782653</v>
      </c>
      <c r="O276">
        <v>7717.8288543781946</v>
      </c>
      <c r="P276">
        <v>-1992.182960845789</v>
      </c>
      <c r="Q276">
        <v>-2882.6386160769557</v>
      </c>
      <c r="R276">
        <v>890.45565578488925</v>
      </c>
      <c r="S276">
        <v>14868.253131543815</v>
      </c>
      <c r="T276" s="5">
        <v>16294936</v>
      </c>
      <c r="U276">
        <v>51491239</v>
      </c>
      <c r="V276">
        <f t="shared" si="17"/>
        <v>2659549.4269234003</v>
      </c>
      <c r="W276" s="6">
        <v>16294.2545313269</v>
      </c>
      <c r="X276">
        <f t="shared" si="16"/>
        <v>0</v>
      </c>
      <c r="Y276">
        <f t="shared" si="18"/>
        <v>0</v>
      </c>
      <c r="Z276">
        <v>104.38648535552301</v>
      </c>
      <c r="AA276" s="9">
        <f t="shared" si="15"/>
        <v>3.9238108442890205</v>
      </c>
      <c r="AB276">
        <v>49188.561933484561</v>
      </c>
      <c r="AC276">
        <v>44815.657402187608</v>
      </c>
      <c r="AD276">
        <v>-11568.148340720591</v>
      </c>
      <c r="AE276">
        <v>-16738.81956570406</v>
      </c>
      <c r="AF276">
        <v>5170.6712281988075</v>
      </c>
      <c r="AG276">
        <v>86336.526902157537</v>
      </c>
      <c r="AH276">
        <v>0</v>
      </c>
    </row>
    <row r="277" spans="1:34" x14ac:dyDescent="0.2">
      <c r="A277">
        <v>2012</v>
      </c>
      <c r="B277" t="s">
        <v>21</v>
      </c>
      <c r="C277">
        <v>73301.527990000002</v>
      </c>
      <c r="D277">
        <v>48598.369039999998</v>
      </c>
      <c r="E277">
        <v>-9466.7782399999996</v>
      </c>
      <c r="F277">
        <v>-15137.707899999999</v>
      </c>
      <c r="G277">
        <v>5670.9296560000003</v>
      </c>
      <c r="H277">
        <v>115967.39599999999</v>
      </c>
      <c r="I277">
        <v>2479163.249196982</v>
      </c>
      <c r="J277" s="1">
        <v>88.262857142857101</v>
      </c>
      <c r="K277">
        <v>0</v>
      </c>
      <c r="L277">
        <v>4.9023092036009999</v>
      </c>
      <c r="M277" s="3">
        <v>80.568243283851203</v>
      </c>
      <c r="N277">
        <v>10147.170760087662</v>
      </c>
      <c r="O277">
        <v>6727.4989053149402</v>
      </c>
      <c r="P277">
        <v>-1310.4913087523503</v>
      </c>
      <c r="Q277">
        <v>-2095.5212147635343</v>
      </c>
      <c r="R277">
        <v>785.02990545746172</v>
      </c>
      <c r="S277">
        <v>16053.430291047152</v>
      </c>
      <c r="T277" s="5">
        <v>16062043</v>
      </c>
      <c r="U277">
        <v>50686235</v>
      </c>
      <c r="V277">
        <f t="shared" si="17"/>
        <v>2484795.9633638314</v>
      </c>
      <c r="W277" s="6">
        <v>16385.6937719858</v>
      </c>
      <c r="X277">
        <f t="shared" si="16"/>
        <v>0</v>
      </c>
      <c r="Y277">
        <f t="shared" si="18"/>
        <v>0</v>
      </c>
      <c r="Z277">
        <v>100.52816344813</v>
      </c>
      <c r="AA277" s="9">
        <f t="shared" si="15"/>
        <v>3.9084516428463254</v>
      </c>
      <c r="AB277">
        <v>59057.75340176349</v>
      </c>
      <c r="AC277">
        <v>39154.852200131019</v>
      </c>
      <c r="AD277">
        <v>-7627.2169235458869</v>
      </c>
      <c r="AE277">
        <v>-12196.185328470763</v>
      </c>
      <c r="AF277">
        <v>4568.9684017021464</v>
      </c>
      <c r="AG277">
        <v>93432.893739227118</v>
      </c>
      <c r="AH277">
        <v>0</v>
      </c>
    </row>
    <row r="278" spans="1:34" x14ac:dyDescent="0.2">
      <c r="A278">
        <v>2013</v>
      </c>
      <c r="B278" t="s">
        <v>10</v>
      </c>
      <c r="C278">
        <v>91620.639389999997</v>
      </c>
      <c r="D278">
        <v>59028.555529999998</v>
      </c>
      <c r="E278">
        <v>5257.6105040000002</v>
      </c>
      <c r="F278">
        <v>-2203.4094329999998</v>
      </c>
      <c r="G278">
        <v>7461.019937</v>
      </c>
      <c r="H278">
        <v>160726.94699999999</v>
      </c>
      <c r="I278">
        <v>2416040.2466812148</v>
      </c>
      <c r="J278" s="1">
        <v>94.729565217391297</v>
      </c>
      <c r="K278">
        <v>0</v>
      </c>
      <c r="L278">
        <v>5.1478652601129999</v>
      </c>
      <c r="M278" s="2">
        <v>80.8927820181501</v>
      </c>
      <c r="N278">
        <v>12683.095407855273</v>
      </c>
      <c r="O278">
        <v>8171.355346998228</v>
      </c>
      <c r="P278">
        <v>727.81390834576723</v>
      </c>
      <c r="Q278">
        <v>-305.0191774186361</v>
      </c>
      <c r="R278">
        <v>1032.8330857644032</v>
      </c>
      <c r="S278">
        <v>22249.519507684126</v>
      </c>
      <c r="T278" s="5">
        <v>16106212</v>
      </c>
      <c r="U278">
        <v>50239756</v>
      </c>
      <c r="V278">
        <f t="shared" si="17"/>
        <v>2586274.9458895363</v>
      </c>
      <c r="W278" s="6">
        <v>16517.015381668502</v>
      </c>
      <c r="X278">
        <f t="shared" si="16"/>
        <v>0</v>
      </c>
      <c r="Y278">
        <f t="shared" si="18"/>
        <v>0</v>
      </c>
      <c r="Z278">
        <v>97.968574233382995</v>
      </c>
      <c r="AA278" s="9">
        <f t="shared" si="15"/>
        <v>3.8989965593542735</v>
      </c>
      <c r="AB278">
        <v>74114.484105388066</v>
      </c>
      <c r="AC278">
        <v>47749.840753345583</v>
      </c>
      <c r="AD278">
        <v>4253.0274043640829</v>
      </c>
      <c r="AE278">
        <v>-1782.399189604047</v>
      </c>
      <c r="AF278">
        <v>6035.42659396813</v>
      </c>
      <c r="AG278">
        <v>130016.49888113762</v>
      </c>
      <c r="AH278">
        <v>0</v>
      </c>
    </row>
    <row r="279" spans="1:34" x14ac:dyDescent="0.2">
      <c r="A279">
        <v>2013</v>
      </c>
      <c r="B279" t="s">
        <v>11</v>
      </c>
      <c r="C279">
        <v>75513.523939999999</v>
      </c>
      <c r="D279">
        <v>45736.552129999996</v>
      </c>
      <c r="E279">
        <v>4634.8783839999996</v>
      </c>
      <c r="F279">
        <v>-7331.0783220000003</v>
      </c>
      <c r="G279">
        <v>11965.95671</v>
      </c>
      <c r="H279">
        <v>130537.74400000001</v>
      </c>
      <c r="I279">
        <v>2334717.6814443944</v>
      </c>
      <c r="J279" s="1">
        <v>95.3095</v>
      </c>
      <c r="K279">
        <v>0</v>
      </c>
      <c r="L279">
        <v>4.8771886429569999</v>
      </c>
      <c r="M279" s="3">
        <v>81.290942965322401</v>
      </c>
      <c r="N279">
        <v>10453.378573768359</v>
      </c>
      <c r="O279">
        <v>6331.3360194084134</v>
      </c>
      <c r="P279">
        <v>641.60875911213247</v>
      </c>
      <c r="Q279">
        <v>-1014.8451966657417</v>
      </c>
      <c r="R279">
        <v>1656.4539563315964</v>
      </c>
      <c r="S279">
        <v>18070.411563389411</v>
      </c>
      <c r="T279" s="5">
        <v>16227085</v>
      </c>
      <c r="U279">
        <v>51308729</v>
      </c>
      <c r="V279">
        <f t="shared" si="17"/>
        <v>2502423.5036335848</v>
      </c>
      <c r="W279" s="6">
        <v>16373.0466549754</v>
      </c>
      <c r="X279">
        <f t="shared" si="16"/>
        <v>0</v>
      </c>
      <c r="Y279">
        <f t="shared" si="18"/>
        <v>0</v>
      </c>
      <c r="Z279">
        <v>94.671006744514997</v>
      </c>
      <c r="AA279" s="9">
        <f t="shared" si="15"/>
        <v>3.8862591568361111</v>
      </c>
      <c r="AB279">
        <v>61385.655677170478</v>
      </c>
      <c r="AC279">
        <v>37179.674506303243</v>
      </c>
      <c r="AD279">
        <v>3767.7363436494961</v>
      </c>
      <c r="AE279">
        <v>-5959.5026974801349</v>
      </c>
      <c r="AF279">
        <v>9727.2390443812692</v>
      </c>
      <c r="AG279">
        <v>106115.36302325857</v>
      </c>
      <c r="AH279">
        <v>0</v>
      </c>
    </row>
    <row r="280" spans="1:34" x14ac:dyDescent="0.2">
      <c r="A280">
        <v>2013</v>
      </c>
      <c r="B280" t="s">
        <v>12</v>
      </c>
      <c r="C280">
        <v>78839.471470000004</v>
      </c>
      <c r="D280">
        <v>34430.63884</v>
      </c>
      <c r="E280">
        <v>-4689.9096980000004</v>
      </c>
      <c r="F280">
        <v>-9039.9755150000001</v>
      </c>
      <c r="G280">
        <v>4350.0658169999997</v>
      </c>
      <c r="H280">
        <v>114577.659</v>
      </c>
      <c r="I280">
        <v>2393652.8473333884</v>
      </c>
      <c r="J280" s="1">
        <v>93.199047619047604</v>
      </c>
      <c r="K280">
        <v>0</v>
      </c>
      <c r="L280">
        <v>5.0689362788889998</v>
      </c>
      <c r="M280" s="2">
        <v>81.887433139010795</v>
      </c>
      <c r="N280">
        <v>10913.791316195855</v>
      </c>
      <c r="O280">
        <v>4766.2522360522826</v>
      </c>
      <c r="P280">
        <v>-649.22677411976224</v>
      </c>
      <c r="Q280">
        <v>-1251.4087732281716</v>
      </c>
      <c r="R280">
        <v>602.18199910840951</v>
      </c>
      <c r="S280">
        <v>15861.048235211485</v>
      </c>
      <c r="T280" s="5">
        <v>16281079</v>
      </c>
      <c r="U280">
        <v>50723534</v>
      </c>
      <c r="V280">
        <f t="shared" si="17"/>
        <v>2571143.6168605965</v>
      </c>
      <c r="W280" s="6">
        <v>16434.702013981401</v>
      </c>
      <c r="X280">
        <f t="shared" si="16"/>
        <v>0</v>
      </c>
      <c r="Y280">
        <f t="shared" si="18"/>
        <v>0</v>
      </c>
      <c r="Z280">
        <v>97.060782404205995</v>
      </c>
      <c r="AA280" s="9">
        <f t="shared" si="15"/>
        <v>3.900261045668068</v>
      </c>
      <c r="AB280">
        <v>64559.619487145741</v>
      </c>
      <c r="AC280">
        <v>28194.366359439278</v>
      </c>
      <c r="AD280">
        <v>-3840.4466682297334</v>
      </c>
      <c r="AE280">
        <v>-7402.6039056285717</v>
      </c>
      <c r="AF280">
        <v>3562.1572373988383</v>
      </c>
      <c r="AG280">
        <v>93824.703905868781</v>
      </c>
      <c r="AH280">
        <v>0</v>
      </c>
    </row>
    <row r="281" spans="1:34" x14ac:dyDescent="0.2">
      <c r="A281">
        <v>2013</v>
      </c>
      <c r="B281" t="s">
        <v>13</v>
      </c>
      <c r="C281">
        <v>90826.605609999999</v>
      </c>
      <c r="D281">
        <v>41096.854270000003</v>
      </c>
      <c r="E281">
        <v>-13040.43583</v>
      </c>
      <c r="F281">
        <v>-17603.18217</v>
      </c>
      <c r="G281">
        <v>4562.7463440000001</v>
      </c>
      <c r="H281">
        <v>124238.98699999999</v>
      </c>
      <c r="I281">
        <v>2464071.8133999929</v>
      </c>
      <c r="J281" s="1">
        <v>92.067727272727296</v>
      </c>
      <c r="K281">
        <v>0</v>
      </c>
      <c r="L281">
        <v>5.0962637959080004</v>
      </c>
      <c r="M281" s="3">
        <v>81.941522928060607</v>
      </c>
      <c r="N281">
        <v>12573.176875788153</v>
      </c>
      <c r="O281">
        <v>5689.0600975878478</v>
      </c>
      <c r="P281">
        <v>-1805.1946907713493</v>
      </c>
      <c r="Q281">
        <v>-2436.8181714341431</v>
      </c>
      <c r="R281">
        <v>631.62348121651587</v>
      </c>
      <c r="S281">
        <v>17198.471174042861</v>
      </c>
      <c r="T281" s="5">
        <v>16347973</v>
      </c>
      <c r="U281">
        <v>51063937</v>
      </c>
      <c r="V281">
        <f t="shared" si="17"/>
        <v>2602352.9340962698</v>
      </c>
      <c r="W281" s="6">
        <v>16447.1934519811</v>
      </c>
      <c r="X281">
        <f t="shared" si="16"/>
        <v>0</v>
      </c>
      <c r="Y281">
        <f t="shared" si="18"/>
        <v>0</v>
      </c>
      <c r="Z281">
        <v>99.916217330842997</v>
      </c>
      <c r="AA281" s="9">
        <f t="shared" si="15"/>
        <v>3.9131400152714106</v>
      </c>
      <c r="AB281">
        <v>74424.703860697336</v>
      </c>
      <c r="AC281">
        <v>33675.388264363704</v>
      </c>
      <c r="AD281">
        <v>-10685.53171555848</v>
      </c>
      <c r="AE281">
        <v>-14424.315553898827</v>
      </c>
      <c r="AF281">
        <v>3738.783841618007</v>
      </c>
      <c r="AG281">
        <v>101803.31801819523</v>
      </c>
      <c r="AH281">
        <v>0</v>
      </c>
    </row>
    <row r="282" spans="1:34" x14ac:dyDescent="0.2">
      <c r="A282">
        <v>2013</v>
      </c>
      <c r="B282" t="s">
        <v>14</v>
      </c>
      <c r="C282">
        <v>83629.430200000003</v>
      </c>
      <c r="D282">
        <v>44558.946510000002</v>
      </c>
      <c r="E282">
        <v>-8135.6462540000002</v>
      </c>
      <c r="F282">
        <v>-14204.414650000001</v>
      </c>
      <c r="G282">
        <v>6068.7683969999998</v>
      </c>
      <c r="H282">
        <v>130145.058</v>
      </c>
      <c r="I282">
        <v>2522249.6317133899</v>
      </c>
      <c r="J282" s="1">
        <v>94.766956521739104</v>
      </c>
      <c r="K282">
        <v>0</v>
      </c>
      <c r="L282">
        <v>4.9842608997719999</v>
      </c>
      <c r="M282" s="2">
        <v>81.668820241601097</v>
      </c>
      <c r="N282">
        <v>11576.86793273942</v>
      </c>
      <c r="O282">
        <v>6168.3194269601763</v>
      </c>
      <c r="P282">
        <v>-1126.2219771771706</v>
      </c>
      <c r="Q282">
        <v>-1966.3249178148656</v>
      </c>
      <c r="R282">
        <v>840.10294077612525</v>
      </c>
      <c r="S282">
        <v>18016.051824836082</v>
      </c>
      <c r="T282" s="5">
        <v>16354902</v>
      </c>
      <c r="U282">
        <v>52343295</v>
      </c>
      <c r="V282">
        <f t="shared" si="17"/>
        <v>2608926.3863373119</v>
      </c>
      <c r="W282" s="6">
        <v>16426.139323961801</v>
      </c>
      <c r="X282">
        <f t="shared" si="16"/>
        <v>0</v>
      </c>
      <c r="Y282">
        <f t="shared" si="18"/>
        <v>0</v>
      </c>
      <c r="Z282">
        <v>102.275283128692</v>
      </c>
      <c r="AA282" s="9">
        <f t="shared" si="15"/>
        <v>3.9218269724015551</v>
      </c>
      <c r="AB282">
        <v>68299.169019113266</v>
      </c>
      <c r="AC282">
        <v>36390.765926803084</v>
      </c>
      <c r="AD282">
        <v>-6644.2863146718128</v>
      </c>
      <c r="AE282">
        <v>-11600.577866880152</v>
      </c>
      <c r="AF282">
        <v>4956.2915530250257</v>
      </c>
      <c r="AG282">
        <v>106287.93347134748</v>
      </c>
      <c r="AH282">
        <v>0</v>
      </c>
    </row>
    <row r="283" spans="1:34" x14ac:dyDescent="0.2">
      <c r="A283">
        <v>2013</v>
      </c>
      <c r="B283" t="s">
        <v>15</v>
      </c>
      <c r="C283">
        <v>76694.714540000001</v>
      </c>
      <c r="D283">
        <v>44647.226470000001</v>
      </c>
      <c r="E283">
        <v>1702.656172</v>
      </c>
      <c r="F283">
        <v>-4501.7818239999997</v>
      </c>
      <c r="G283">
        <v>6204.4379959999997</v>
      </c>
      <c r="H283">
        <v>128960.08</v>
      </c>
      <c r="I283">
        <v>2454239.8223630758</v>
      </c>
      <c r="J283" s="1">
        <v>95.769499999999994</v>
      </c>
      <c r="K283">
        <v>0</v>
      </c>
      <c r="L283">
        <v>5.0833583275040004</v>
      </c>
      <c r="M283" s="3">
        <v>81.619237934972006</v>
      </c>
      <c r="N283">
        <v>10616.891436966047</v>
      </c>
      <c r="O283">
        <v>6180.540070286138</v>
      </c>
      <c r="P283">
        <v>235.69962859925903</v>
      </c>
      <c r="Q283">
        <v>-623.18412924514666</v>
      </c>
      <c r="R283">
        <v>858.88375784440575</v>
      </c>
      <c r="S283">
        <v>17852.014669777222</v>
      </c>
      <c r="T283" s="5">
        <v>16357421</v>
      </c>
      <c r="U283">
        <v>52244359</v>
      </c>
      <c r="V283">
        <f t="shared" si="17"/>
        <v>2655767.973877586</v>
      </c>
      <c r="W283" s="6">
        <v>16520.135606878699</v>
      </c>
      <c r="X283">
        <f t="shared" si="16"/>
        <v>0</v>
      </c>
      <c r="Y283">
        <f t="shared" si="18"/>
        <v>0</v>
      </c>
      <c r="Z283">
        <v>99.517537654424004</v>
      </c>
      <c r="AA283" s="9">
        <f t="shared" si="15"/>
        <v>3.9096921573268997</v>
      </c>
      <c r="AB283">
        <v>62597.641543950172</v>
      </c>
      <c r="AC283">
        <v>36440.726003915108</v>
      </c>
      <c r="AD283">
        <v>1389.6949922391664</v>
      </c>
      <c r="AE283">
        <v>-3674.3200182438827</v>
      </c>
      <c r="AF283">
        <v>5064.0150104830491</v>
      </c>
      <c r="AG283">
        <v>105256.23453633026</v>
      </c>
      <c r="AH283">
        <v>0</v>
      </c>
    </row>
    <row r="284" spans="1:34" x14ac:dyDescent="0.2">
      <c r="A284">
        <v>2013</v>
      </c>
      <c r="B284" t="s">
        <v>16</v>
      </c>
      <c r="C284">
        <v>82027.162620000003</v>
      </c>
      <c r="D284">
        <v>45677.468249999998</v>
      </c>
      <c r="E284">
        <v>3025.286169</v>
      </c>
      <c r="F284">
        <v>-3020.6052</v>
      </c>
      <c r="G284">
        <v>6045.8913689999999</v>
      </c>
      <c r="H284">
        <v>136012.31899999999</v>
      </c>
      <c r="I284">
        <v>2486109.3074732157</v>
      </c>
      <c r="J284" s="1">
        <v>104.42652173913</v>
      </c>
      <c r="K284">
        <v>0</v>
      </c>
      <c r="L284">
        <v>4.9114642650400002</v>
      </c>
      <c r="M284" s="2">
        <v>81.5921930404471</v>
      </c>
      <c r="N284">
        <v>11355.065152041174</v>
      </c>
      <c r="O284">
        <v>6323.1570054646618</v>
      </c>
      <c r="P284">
        <v>418.79202516982099</v>
      </c>
      <c r="Q284">
        <v>-418.14403606143355</v>
      </c>
      <c r="R284">
        <v>836.93606123125448</v>
      </c>
      <c r="S284">
        <v>18828.259986023728</v>
      </c>
      <c r="T284" s="5">
        <v>16362732</v>
      </c>
      <c r="U284">
        <v>52603271</v>
      </c>
      <c r="V284">
        <f t="shared" si="17"/>
        <v>2583590.8574071499</v>
      </c>
      <c r="W284" s="6">
        <v>16554.763282018499</v>
      </c>
      <c r="X284">
        <f t="shared" si="16"/>
        <v>0</v>
      </c>
      <c r="Y284">
        <f t="shared" si="18"/>
        <v>0</v>
      </c>
      <c r="Z284">
        <v>100.809820770188</v>
      </c>
      <c r="AA284" s="9">
        <f t="shared" si="15"/>
        <v>3.9151514488935133</v>
      </c>
      <c r="AB284">
        <v>66927.760870511876</v>
      </c>
      <c r="AC284">
        <v>37269.248070528934</v>
      </c>
      <c r="AD284">
        <v>2468.3973310364267</v>
      </c>
      <c r="AE284">
        <v>-2464.5780257737833</v>
      </c>
      <c r="AF284">
        <v>4932.9753568102096</v>
      </c>
      <c r="AG284">
        <v>110975.4338772687</v>
      </c>
      <c r="AH284">
        <v>0</v>
      </c>
    </row>
    <row r="285" spans="1:34" x14ac:dyDescent="0.2">
      <c r="A285">
        <v>2013</v>
      </c>
      <c r="B285" t="s">
        <v>17</v>
      </c>
      <c r="C285">
        <v>71398.492819999999</v>
      </c>
      <c r="D285">
        <v>47801.858209999999</v>
      </c>
      <c r="E285">
        <v>1791.457637</v>
      </c>
      <c r="F285">
        <v>-5269.3395790000004</v>
      </c>
      <c r="G285">
        <v>7060.7972159999999</v>
      </c>
      <c r="H285">
        <v>125659.53</v>
      </c>
      <c r="I285">
        <v>2472884.6267673201</v>
      </c>
      <c r="J285" s="1">
        <v>106.435454545455</v>
      </c>
      <c r="K285">
        <v>0</v>
      </c>
      <c r="L285">
        <v>4.8400091468579998</v>
      </c>
      <c r="M285" s="3">
        <v>81.824328385119301</v>
      </c>
      <c r="N285">
        <v>9883.7325567929511</v>
      </c>
      <c r="O285">
        <v>6617.2374738564886</v>
      </c>
      <c r="P285">
        <v>247.99246414866084</v>
      </c>
      <c r="Q285">
        <v>-729.43757063694238</v>
      </c>
      <c r="R285">
        <v>977.4300347856032</v>
      </c>
      <c r="S285">
        <v>17395.117721370138</v>
      </c>
      <c r="T285" s="5">
        <v>16414905</v>
      </c>
      <c r="U285">
        <v>51836580</v>
      </c>
      <c r="V285">
        <f t="shared" si="17"/>
        <v>2508895.2134183645</v>
      </c>
      <c r="W285" s="6">
        <v>16618.6197269164</v>
      </c>
      <c r="X285">
        <f t="shared" si="16"/>
        <v>0</v>
      </c>
      <c r="Y285">
        <f t="shared" si="18"/>
        <v>0</v>
      </c>
      <c r="Z285">
        <v>100.273570136438</v>
      </c>
      <c r="AA285" s="9">
        <f t="shared" si="15"/>
        <v>3.914068927122504</v>
      </c>
      <c r="AB285">
        <v>58421.337227062628</v>
      </c>
      <c r="AC285">
        <v>39113.549435939509</v>
      </c>
      <c r="AD285">
        <v>1465.8481797791785</v>
      </c>
      <c r="AE285">
        <v>-4311.6017208480234</v>
      </c>
      <c r="AF285">
        <v>5777.4499006272017</v>
      </c>
      <c r="AG285">
        <v>102820.06647439751</v>
      </c>
      <c r="AH285">
        <v>0</v>
      </c>
    </row>
    <row r="286" spans="1:34" x14ac:dyDescent="0.2">
      <c r="A286">
        <v>2013</v>
      </c>
      <c r="B286" t="s">
        <v>18</v>
      </c>
      <c r="C286">
        <v>68164.893419999993</v>
      </c>
      <c r="D286">
        <v>48017.272550000002</v>
      </c>
      <c r="E286">
        <v>-680.88971000000004</v>
      </c>
      <c r="F286">
        <v>-6405.9383239999997</v>
      </c>
      <c r="G286">
        <v>5725.0486140000003</v>
      </c>
      <c r="H286">
        <v>119943.738</v>
      </c>
      <c r="I286">
        <v>2387388.0862648957</v>
      </c>
      <c r="J286" s="1">
        <v>106.395238095238</v>
      </c>
      <c r="K286">
        <v>0</v>
      </c>
      <c r="L286">
        <v>4.9774357599889996</v>
      </c>
      <c r="M286" s="2">
        <v>82.132339683875202</v>
      </c>
      <c r="N286">
        <v>9436.1036166978229</v>
      </c>
      <c r="O286">
        <v>6647.0573991989695</v>
      </c>
      <c r="P286">
        <v>-94.255936344179972</v>
      </c>
      <c r="Q286">
        <v>-886.77755886733394</v>
      </c>
      <c r="R286">
        <v>792.52162252315406</v>
      </c>
      <c r="S286">
        <v>16603.877497004618</v>
      </c>
      <c r="T286" s="5">
        <v>16508845</v>
      </c>
      <c r="U286">
        <v>51784276</v>
      </c>
      <c r="V286">
        <f t="shared" si="17"/>
        <v>2577529.0716754012</v>
      </c>
      <c r="W286" s="6">
        <v>16611.1185484774</v>
      </c>
      <c r="X286">
        <f t="shared" si="16"/>
        <v>0</v>
      </c>
      <c r="Y286">
        <f t="shared" si="18"/>
        <v>0</v>
      </c>
      <c r="Z286">
        <v>96.806751160050993</v>
      </c>
      <c r="AA286" s="9">
        <f t="shared" si="15"/>
        <v>3.9004198400654122</v>
      </c>
      <c r="AB286">
        <v>55985.421808865889</v>
      </c>
      <c r="AC286">
        <v>39437.709397698163</v>
      </c>
      <c r="AD286">
        <v>-559.23064948975275</v>
      </c>
      <c r="AE286">
        <v>-5261.3470242072217</v>
      </c>
      <c r="AF286">
        <v>4702.1163747174696</v>
      </c>
      <c r="AG286">
        <v>98512.598323697297</v>
      </c>
      <c r="AH286">
        <v>0</v>
      </c>
    </row>
    <row r="287" spans="1:34" x14ac:dyDescent="0.2">
      <c r="A287">
        <v>2013</v>
      </c>
      <c r="B287" t="s">
        <v>19</v>
      </c>
      <c r="C287">
        <v>66222.539810000002</v>
      </c>
      <c r="D287">
        <v>48824.771350000003</v>
      </c>
      <c r="E287">
        <v>-440.76694199999997</v>
      </c>
      <c r="F287">
        <v>-7117.3898579999995</v>
      </c>
      <c r="G287">
        <v>6676.6229160000003</v>
      </c>
      <c r="H287">
        <v>119879.834</v>
      </c>
      <c r="I287">
        <v>2556576.190839231</v>
      </c>
      <c r="J287" s="1">
        <v>100.556956521739</v>
      </c>
      <c r="K287">
        <v>0</v>
      </c>
      <c r="L287">
        <v>4.9128523167160001</v>
      </c>
      <c r="M287" s="3">
        <v>82.522988160346202</v>
      </c>
      <c r="N287">
        <v>9167.2225401692212</v>
      </c>
      <c r="O287">
        <v>6758.839901376602</v>
      </c>
      <c r="P287">
        <v>-61.015609749442191</v>
      </c>
      <c r="Q287">
        <v>-985.26418528539693</v>
      </c>
      <c r="R287">
        <v>924.24857553595473</v>
      </c>
      <c r="S287">
        <v>16595.03123120316</v>
      </c>
      <c r="T287" s="5">
        <v>16652436</v>
      </c>
      <c r="U287">
        <v>52174907</v>
      </c>
      <c r="V287">
        <f t="shared" si="17"/>
        <v>2563276.1272939183</v>
      </c>
      <c r="W287" s="6">
        <v>16684.4942682326</v>
      </c>
      <c r="X287">
        <f t="shared" si="16"/>
        <v>0</v>
      </c>
      <c r="Y287">
        <f t="shared" si="18"/>
        <v>0</v>
      </c>
      <c r="Z287">
        <v>103.667198706471</v>
      </c>
      <c r="AA287" s="9">
        <f t="shared" si="15"/>
        <v>3.9322163085994002</v>
      </c>
      <c r="AB287">
        <v>54648.818686886851</v>
      </c>
      <c r="AC287">
        <v>40291.660280476608</v>
      </c>
      <c r="AD287">
        <v>-363.73405136137995</v>
      </c>
      <c r="AE287">
        <v>-5873.4827898430212</v>
      </c>
      <c r="AF287">
        <v>5509.7487384816413</v>
      </c>
      <c r="AG287">
        <v>98928.421218462681</v>
      </c>
      <c r="AH287">
        <v>0</v>
      </c>
    </row>
    <row r="288" spans="1:34" x14ac:dyDescent="0.2">
      <c r="A288">
        <v>2013</v>
      </c>
      <c r="B288" t="s">
        <v>20</v>
      </c>
      <c r="C288">
        <v>72373.971690000006</v>
      </c>
      <c r="D288">
        <v>46976.936759999997</v>
      </c>
      <c r="E288">
        <v>-492.255133</v>
      </c>
      <c r="F288">
        <v>-6587.6098920000004</v>
      </c>
      <c r="G288">
        <v>6095.3547589999998</v>
      </c>
      <c r="H288">
        <v>123219.51</v>
      </c>
      <c r="I288">
        <v>2570496.8236181848</v>
      </c>
      <c r="J288" s="1">
        <v>93.850952380952407</v>
      </c>
      <c r="K288">
        <v>0</v>
      </c>
      <c r="L288">
        <v>4.6236481633429998</v>
      </c>
      <c r="M288" s="2">
        <v>83.292265160165897</v>
      </c>
      <c r="N288">
        <v>10018.768632276913</v>
      </c>
      <c r="O288">
        <v>6503.0431446748225</v>
      </c>
      <c r="P288">
        <v>-68.143148295109143</v>
      </c>
      <c r="Q288">
        <v>-911.92645375804318</v>
      </c>
      <c r="R288">
        <v>843.78330546293398</v>
      </c>
      <c r="S288">
        <v>17057.344413269289</v>
      </c>
      <c r="T288" s="5">
        <v>16772971</v>
      </c>
      <c r="U288">
        <v>52400963</v>
      </c>
      <c r="V288">
        <f t="shared" si="17"/>
        <v>2422836.1633235449</v>
      </c>
      <c r="W288" s="6">
        <v>16747.7135572443</v>
      </c>
      <c r="X288">
        <f t="shared" si="16"/>
        <v>0</v>
      </c>
      <c r="Y288">
        <f t="shared" si="18"/>
        <v>0</v>
      </c>
      <c r="Z288">
        <v>104.23166966164401</v>
      </c>
      <c r="AA288" s="9">
        <f t="shared" si="15"/>
        <v>3.9386043677040297</v>
      </c>
      <c r="AB288">
        <v>60281.920406978206</v>
      </c>
      <c r="AC288">
        <v>39128.154730262642</v>
      </c>
      <c r="AD288">
        <v>-410.01045064288735</v>
      </c>
      <c r="AE288">
        <v>-5486.9694989619593</v>
      </c>
      <c r="AF288">
        <v>5076.9590483190714</v>
      </c>
      <c r="AG288">
        <v>102632.32099825713</v>
      </c>
      <c r="AH288">
        <v>0</v>
      </c>
    </row>
    <row r="289" spans="1:34" x14ac:dyDescent="0.2">
      <c r="A289">
        <v>2013</v>
      </c>
      <c r="B289" t="s">
        <v>21</v>
      </c>
      <c r="C289">
        <v>89428.886339999997</v>
      </c>
      <c r="D289">
        <v>49996.810360000003</v>
      </c>
      <c r="E289">
        <v>3644.2438630000001</v>
      </c>
      <c r="F289">
        <v>-2711.47703</v>
      </c>
      <c r="G289">
        <v>6355.7208929999997</v>
      </c>
      <c r="H289">
        <v>147850.15599999999</v>
      </c>
      <c r="I289">
        <v>2535229.0378965405</v>
      </c>
      <c r="J289" s="1">
        <v>97.890454545454503</v>
      </c>
      <c r="K289">
        <v>0</v>
      </c>
      <c r="L289">
        <v>4.74467613823</v>
      </c>
      <c r="M289" s="3">
        <v>83.770058296772604</v>
      </c>
      <c r="N289">
        <v>12379.689829934343</v>
      </c>
      <c r="O289">
        <v>6921.0859049466289</v>
      </c>
      <c r="P289">
        <v>504.47467854022426</v>
      </c>
      <c r="Q289">
        <v>-375.35125378585343</v>
      </c>
      <c r="R289">
        <v>879.82593232607769</v>
      </c>
      <c r="S289">
        <v>20466.978260565982</v>
      </c>
      <c r="T289" s="5">
        <v>16525061</v>
      </c>
      <c r="U289">
        <v>52577641</v>
      </c>
      <c r="V289">
        <f t="shared" si="17"/>
        <v>2494638.7865712331</v>
      </c>
      <c r="W289" s="6">
        <v>16706.345770445401</v>
      </c>
      <c r="X289">
        <f t="shared" si="16"/>
        <v>0</v>
      </c>
      <c r="Y289">
        <f t="shared" si="18"/>
        <v>0</v>
      </c>
      <c r="Z289">
        <v>102.801588069144</v>
      </c>
      <c r="AA289" s="9">
        <f t="shared" si="15"/>
        <v>3.9350886413250796</v>
      </c>
      <c r="AB289">
        <v>74914.630221172498</v>
      </c>
      <c r="AC289">
        <v>41882.357185098845</v>
      </c>
      <c r="AD289">
        <v>3052.7852085116579</v>
      </c>
      <c r="AE289">
        <v>-2271.4058887345982</v>
      </c>
      <c r="AF289">
        <v>5324.1910972462556</v>
      </c>
      <c r="AG289">
        <v>123854.16187306921</v>
      </c>
      <c r="AH289">
        <v>0</v>
      </c>
    </row>
    <row r="290" spans="1:34" x14ac:dyDescent="0.2">
      <c r="A290">
        <v>2014</v>
      </c>
      <c r="B290" t="s">
        <v>10</v>
      </c>
      <c r="C290">
        <v>120806.4996</v>
      </c>
      <c r="D290">
        <v>69304.872029999999</v>
      </c>
      <c r="E290">
        <v>12797.48985</v>
      </c>
      <c r="F290">
        <v>-1136.954675</v>
      </c>
      <c r="G290">
        <v>13934.444530000001</v>
      </c>
      <c r="H290">
        <v>207890.533</v>
      </c>
      <c r="I290">
        <v>2435438.4280658131</v>
      </c>
      <c r="J290" s="1">
        <v>94.9630434782609</v>
      </c>
      <c r="K290">
        <v>0</v>
      </c>
      <c r="L290">
        <v>4.8977821673820001</v>
      </c>
      <c r="M290" s="2">
        <v>84.519051625698694</v>
      </c>
      <c r="N290">
        <v>16723.31005892394</v>
      </c>
      <c r="O290">
        <v>9593.9114814956138</v>
      </c>
      <c r="P290">
        <v>1771.5635453895893</v>
      </c>
      <c r="Q290">
        <v>-157.38925981568707</v>
      </c>
      <c r="R290">
        <v>1928.9528058974292</v>
      </c>
      <c r="S290">
        <v>28778.40060911722</v>
      </c>
      <c r="T290" s="5">
        <v>16547040</v>
      </c>
      <c r="U290">
        <v>50822624</v>
      </c>
      <c r="V290">
        <f t="shared" si="17"/>
        <v>2489181.4152676044</v>
      </c>
      <c r="W290" s="6">
        <v>16609.4622970889</v>
      </c>
      <c r="X290">
        <f t="shared" si="16"/>
        <v>0</v>
      </c>
      <c r="Y290">
        <f t="shared" si="18"/>
        <v>0</v>
      </c>
      <c r="Z290">
        <v>98.755155572654999</v>
      </c>
      <c r="AA290" s="9">
        <f t="shared" si="15"/>
        <v>3.9215143927576177</v>
      </c>
      <c r="AB290">
        <v>102104.50776412348</v>
      </c>
      <c r="AC290">
        <v>58575.820570160111</v>
      </c>
      <c r="AD290">
        <v>10816.31705311505</v>
      </c>
      <c r="AE290">
        <v>-960.94330872404475</v>
      </c>
      <c r="AF290">
        <v>11777.260366065047</v>
      </c>
      <c r="AG290">
        <v>175707.10691121017</v>
      </c>
      <c r="AH290">
        <v>1</v>
      </c>
    </row>
    <row r="291" spans="1:34" x14ac:dyDescent="0.2">
      <c r="A291">
        <v>2014</v>
      </c>
      <c r="B291" t="s">
        <v>11</v>
      </c>
      <c r="C291">
        <v>64188.923419999999</v>
      </c>
      <c r="D291">
        <v>53563.264640000001</v>
      </c>
      <c r="E291">
        <v>4698.2580529999996</v>
      </c>
      <c r="F291">
        <v>-2957.1972959999998</v>
      </c>
      <c r="G291">
        <v>7655.4553489999998</v>
      </c>
      <c r="H291">
        <v>127217.8</v>
      </c>
      <c r="I291">
        <v>2391082.421631332</v>
      </c>
      <c r="J291" s="1">
        <v>100.705</v>
      </c>
      <c r="K291">
        <v>0</v>
      </c>
      <c r="L291">
        <v>4.7720654753999998</v>
      </c>
      <c r="M291" s="3">
        <v>84.733157040687601</v>
      </c>
      <c r="N291">
        <v>8885.7079069045758</v>
      </c>
      <c r="O291">
        <v>7414.7921288079187</v>
      </c>
      <c r="P291">
        <v>650.38244148541901</v>
      </c>
      <c r="Q291">
        <v>-409.36644510159681</v>
      </c>
      <c r="R291">
        <v>1059.7488865870159</v>
      </c>
      <c r="S291">
        <v>17610.829892915579</v>
      </c>
      <c r="T291" s="5">
        <v>16672599</v>
      </c>
      <c r="U291">
        <v>50609860</v>
      </c>
      <c r="V291">
        <f t="shared" si="17"/>
        <v>2415135.6562082744</v>
      </c>
      <c r="W291" s="6">
        <v>16680.053949254299</v>
      </c>
      <c r="X291">
        <f t="shared" si="16"/>
        <v>0</v>
      </c>
      <c r="Y291">
        <f t="shared" si="18"/>
        <v>0</v>
      </c>
      <c r="Z291">
        <v>96.956553618469002</v>
      </c>
      <c r="AA291" s="9">
        <f t="shared" si="15"/>
        <v>3.9146305577490916</v>
      </c>
      <c r="AB291">
        <v>54389.301284195302</v>
      </c>
      <c r="AC291">
        <v>45385.845143530292</v>
      </c>
      <c r="AD291">
        <v>3980.9823742252415</v>
      </c>
      <c r="AE291">
        <v>-2505.7266288226474</v>
      </c>
      <c r="AF291">
        <v>6486.7090030478894</v>
      </c>
      <c r="AG291">
        <v>107795.65825770788</v>
      </c>
      <c r="AH291">
        <v>1</v>
      </c>
    </row>
    <row r="292" spans="1:34" x14ac:dyDescent="0.2">
      <c r="A292">
        <v>2014</v>
      </c>
      <c r="B292" t="s">
        <v>12</v>
      </c>
      <c r="C292">
        <v>88886.122870000007</v>
      </c>
      <c r="D292">
        <v>46761.592449999996</v>
      </c>
      <c r="E292">
        <v>4867.6828699999996</v>
      </c>
      <c r="F292">
        <v>-2726.2672280000002</v>
      </c>
      <c r="G292">
        <v>7593.9500980000003</v>
      </c>
      <c r="H292">
        <v>148696.24600000001</v>
      </c>
      <c r="I292">
        <v>2503003.2010344127</v>
      </c>
      <c r="J292" s="1">
        <v>100.568095238095</v>
      </c>
      <c r="K292">
        <v>0</v>
      </c>
      <c r="L292">
        <v>5.3083785097779996</v>
      </c>
      <c r="M292" s="2">
        <v>84.965292385359703</v>
      </c>
      <c r="N292">
        <v>12304.554784820702</v>
      </c>
      <c r="O292">
        <v>6473.2329136236858</v>
      </c>
      <c r="P292">
        <v>673.83601191208379</v>
      </c>
      <c r="Q292">
        <v>-377.39866901438705</v>
      </c>
      <c r="R292">
        <v>1051.2346809264709</v>
      </c>
      <c r="S292">
        <v>20584.102963745077</v>
      </c>
      <c r="T292" s="5">
        <v>16781325</v>
      </c>
      <c r="U292">
        <v>51096344</v>
      </c>
      <c r="V292">
        <f t="shared" si="17"/>
        <v>2712387.3441782403</v>
      </c>
      <c r="W292" s="6">
        <v>16673.537810747799</v>
      </c>
      <c r="X292">
        <f t="shared" si="16"/>
        <v>0</v>
      </c>
      <c r="Y292">
        <f t="shared" si="18"/>
        <v>0</v>
      </c>
      <c r="Z292">
        <v>101.49485516384701</v>
      </c>
      <c r="AA292" s="9">
        <f t="shared" si="15"/>
        <v>3.935685584413088</v>
      </c>
      <c r="AB292">
        <v>75522.354186505589</v>
      </c>
      <c r="AC292">
        <v>39731.123749192782</v>
      </c>
      <c r="AD292">
        <v>4135.8409828875683</v>
      </c>
      <c r="AE292">
        <v>-2316.380921476441</v>
      </c>
      <c r="AF292">
        <v>6452.2219043640098</v>
      </c>
      <c r="AG292">
        <v>126340.20017995374</v>
      </c>
      <c r="AH292">
        <v>1</v>
      </c>
    </row>
    <row r="293" spans="1:34" x14ac:dyDescent="0.2">
      <c r="A293">
        <v>2014</v>
      </c>
      <c r="B293" t="s">
        <v>13</v>
      </c>
      <c r="C293">
        <v>104860.962</v>
      </c>
      <c r="D293">
        <v>56515.294589999998</v>
      </c>
      <c r="E293">
        <v>4866.3420029999997</v>
      </c>
      <c r="F293">
        <v>-4211.5806769999999</v>
      </c>
      <c r="G293">
        <v>9077.9226799999997</v>
      </c>
      <c r="H293">
        <v>171715.87</v>
      </c>
      <c r="I293">
        <v>2473994.2924962468</v>
      </c>
      <c r="J293" s="1">
        <v>102.175</v>
      </c>
      <c r="K293">
        <v>0</v>
      </c>
      <c r="L293">
        <v>4.9021141509220003</v>
      </c>
      <c r="M293" s="3">
        <v>84.806779253560904</v>
      </c>
      <c r="N293">
        <v>14515.96053531412</v>
      </c>
      <c r="O293">
        <v>7823.4432553660099</v>
      </c>
      <c r="P293">
        <v>673.65039495717622</v>
      </c>
      <c r="Q293">
        <v>-583.01142515384822</v>
      </c>
      <c r="R293">
        <v>1256.6618201110246</v>
      </c>
      <c r="S293">
        <v>23770.722151177</v>
      </c>
      <c r="T293" s="5">
        <v>16837367</v>
      </c>
      <c r="U293">
        <v>50946602</v>
      </c>
      <c r="V293">
        <f t="shared" si="17"/>
        <v>2497460.5860559107</v>
      </c>
      <c r="W293" s="6">
        <v>16801.8756869135</v>
      </c>
      <c r="X293">
        <f t="shared" si="16"/>
        <v>0</v>
      </c>
      <c r="Y293">
        <f t="shared" si="18"/>
        <v>0</v>
      </c>
      <c r="Z293">
        <v>100.318566228489</v>
      </c>
      <c r="AA293" s="9">
        <f t="shared" si="15"/>
        <v>3.9298118866330434</v>
      </c>
      <c r="AB293">
        <v>88929.204566500382</v>
      </c>
      <c r="AC293">
        <v>47928.801127440944</v>
      </c>
      <c r="AD293">
        <v>4126.9879202075235</v>
      </c>
      <c r="AE293">
        <v>-3571.7059278290158</v>
      </c>
      <c r="AF293">
        <v>7698.6938480365397</v>
      </c>
      <c r="AG293">
        <v>145626.69881423161</v>
      </c>
      <c r="AH293">
        <v>1</v>
      </c>
    </row>
    <row r="294" spans="1:34" x14ac:dyDescent="0.2">
      <c r="A294">
        <v>2014</v>
      </c>
      <c r="B294" t="s">
        <v>14</v>
      </c>
      <c r="C294">
        <v>66455.151769999997</v>
      </c>
      <c r="D294">
        <v>54944.294609999997</v>
      </c>
      <c r="E294">
        <v>6133.3995990000003</v>
      </c>
      <c r="F294">
        <v>-4032.077178</v>
      </c>
      <c r="G294">
        <v>10165.476780000001</v>
      </c>
      <c r="H294">
        <v>132669.41399999999</v>
      </c>
      <c r="I294">
        <v>2586013.0753967129</v>
      </c>
      <c r="J294" s="1">
        <v>101.99636363636399</v>
      </c>
      <c r="K294">
        <v>0</v>
      </c>
      <c r="L294">
        <v>4.9726989139039999</v>
      </c>
      <c r="M294" s="2">
        <v>84.535579061241705</v>
      </c>
      <c r="N294">
        <v>9199.423141489302</v>
      </c>
      <c r="O294">
        <v>7605.9688657007773</v>
      </c>
      <c r="P294">
        <v>849.0498735496576</v>
      </c>
      <c r="Q294">
        <v>-558.16265724501682</v>
      </c>
      <c r="R294">
        <v>1407.2125312099663</v>
      </c>
      <c r="S294">
        <v>18365.49981171497</v>
      </c>
      <c r="T294" s="5">
        <v>16885220</v>
      </c>
      <c r="U294">
        <v>51248956</v>
      </c>
      <c r="V294">
        <f t="shared" si="17"/>
        <v>2548456.2783991387</v>
      </c>
      <c r="W294" s="6">
        <v>16868.090113092701</v>
      </c>
      <c r="X294">
        <f t="shared" si="16"/>
        <v>0</v>
      </c>
      <c r="Y294">
        <f t="shared" si="18"/>
        <v>0</v>
      </c>
      <c r="Z294">
        <v>104.860841740328</v>
      </c>
      <c r="AA294" s="9">
        <f t="shared" si="15"/>
        <v>3.9476528714490513</v>
      </c>
      <c r="AB294">
        <v>56178.247364796516</v>
      </c>
      <c r="AC294">
        <v>46447.477609678113</v>
      </c>
      <c r="AD294">
        <v>5184.904867154527</v>
      </c>
      <c r="AE294">
        <v>-3408.5397906184735</v>
      </c>
      <c r="AF294">
        <v>8593.4446603090691</v>
      </c>
      <c r="AG294">
        <v>112152.85736205606</v>
      </c>
      <c r="AH294">
        <v>1</v>
      </c>
    </row>
    <row r="295" spans="1:34" x14ac:dyDescent="0.2">
      <c r="A295">
        <v>2014</v>
      </c>
      <c r="B295" t="s">
        <v>15</v>
      </c>
      <c r="C295">
        <v>70265.484509999995</v>
      </c>
      <c r="D295">
        <v>52470.257689999999</v>
      </c>
      <c r="E295">
        <v>7731.8434580000003</v>
      </c>
      <c r="F295">
        <v>-2606.1364359999998</v>
      </c>
      <c r="G295">
        <v>10337.979890000001</v>
      </c>
      <c r="H295">
        <v>135742.927</v>
      </c>
      <c r="I295">
        <v>2537508.9380870499</v>
      </c>
      <c r="J295" s="1">
        <v>105.234761904762</v>
      </c>
      <c r="K295">
        <v>0</v>
      </c>
      <c r="L295">
        <v>4.8360017080890003</v>
      </c>
      <c r="M295" s="3">
        <v>84.682072239918298</v>
      </c>
      <c r="N295">
        <v>9726.8895944506548</v>
      </c>
      <c r="O295">
        <v>7263.4865766900184</v>
      </c>
      <c r="P295">
        <v>1070.3233344507621</v>
      </c>
      <c r="Q295">
        <v>-360.76889752947517</v>
      </c>
      <c r="R295">
        <v>1431.0922314265151</v>
      </c>
      <c r="S295">
        <v>18790.967903575263</v>
      </c>
      <c r="T295" s="5">
        <v>16928515</v>
      </c>
      <c r="U295">
        <v>51007754</v>
      </c>
      <c r="V295">
        <f t="shared" si="17"/>
        <v>2466735.8546978356</v>
      </c>
      <c r="W295" s="6">
        <v>16934.693264854301</v>
      </c>
      <c r="X295">
        <f t="shared" si="16"/>
        <v>0</v>
      </c>
      <c r="Y295">
        <f t="shared" si="18"/>
        <v>0</v>
      </c>
      <c r="Z295">
        <v>102.894036268782</v>
      </c>
      <c r="AA295" s="9">
        <f t="shared" ref="AA295:AA358" si="19">LOG(Z295)+LOG(M295)</f>
        <v>3.9401816808341583</v>
      </c>
      <c r="AB295">
        <v>59502.268352486797</v>
      </c>
      <c r="AC295">
        <v>44432.90152151708</v>
      </c>
      <c r="AD295">
        <v>6547.4852625809572</v>
      </c>
      <c r="AE295">
        <v>-2206.9303394043518</v>
      </c>
      <c r="AF295">
        <v>8754.4155985980269</v>
      </c>
      <c r="AG295">
        <v>114949.92350271955</v>
      </c>
      <c r="AH295">
        <v>1</v>
      </c>
    </row>
    <row r="296" spans="1:34" x14ac:dyDescent="0.2">
      <c r="A296">
        <v>2014</v>
      </c>
      <c r="B296" t="s">
        <v>16</v>
      </c>
      <c r="C296">
        <v>73672.003649999999</v>
      </c>
      <c r="D296">
        <v>53918.32518</v>
      </c>
      <c r="E296">
        <v>9877.2969499999999</v>
      </c>
      <c r="F296">
        <v>-1835.472362</v>
      </c>
      <c r="G296">
        <v>11712.76931</v>
      </c>
      <c r="H296">
        <v>143617.337</v>
      </c>
      <c r="I296">
        <v>2568203.945332699</v>
      </c>
      <c r="J296" s="1">
        <v>102.948260869565</v>
      </c>
      <c r="K296">
        <v>0</v>
      </c>
      <c r="L296">
        <v>5.2225282889939999</v>
      </c>
      <c r="M296" s="2">
        <v>84.914958831660599</v>
      </c>
      <c r="N296">
        <v>10198.455909081949</v>
      </c>
      <c r="O296">
        <v>7463.9433542781499</v>
      </c>
      <c r="P296">
        <v>1367.3196391406225</v>
      </c>
      <c r="Q296">
        <v>-254.08544669322978</v>
      </c>
      <c r="R296">
        <v>1621.4050855569913</v>
      </c>
      <c r="S296">
        <v>19881.02680270002</v>
      </c>
      <c r="T296" s="5">
        <v>16965972</v>
      </c>
      <c r="U296">
        <v>51813765</v>
      </c>
      <c r="V296">
        <f t="shared" si="17"/>
        <v>2705988.5347178723</v>
      </c>
      <c r="W296" s="6">
        <v>17024.914195645299</v>
      </c>
      <c r="X296">
        <f t="shared" si="16"/>
        <v>0</v>
      </c>
      <c r="Y296">
        <f t="shared" si="18"/>
        <v>0</v>
      </c>
      <c r="Z296">
        <v>104.138695210234</v>
      </c>
      <c r="AA296" s="9">
        <f t="shared" si="19"/>
        <v>3.9465963353341866</v>
      </c>
      <c r="AB296">
        <v>62558.551569856994</v>
      </c>
      <c r="AC296">
        <v>45784.723629317894</v>
      </c>
      <c r="AD296">
        <v>8387.302638773368</v>
      </c>
      <c r="AE296">
        <v>-1558.5906005588085</v>
      </c>
      <c r="AF296">
        <v>9945.893237633878</v>
      </c>
      <c r="AG296">
        <v>121952.60258867727</v>
      </c>
      <c r="AH296">
        <v>1</v>
      </c>
    </row>
    <row r="297" spans="1:34" x14ac:dyDescent="0.2">
      <c r="A297">
        <v>2014</v>
      </c>
      <c r="B297" t="s">
        <v>17</v>
      </c>
      <c r="C297">
        <v>70547.207999999999</v>
      </c>
      <c r="D297">
        <v>58471.493889999998</v>
      </c>
      <c r="E297">
        <v>8763.9902889999994</v>
      </c>
      <c r="F297">
        <v>-2277.737408</v>
      </c>
      <c r="G297">
        <v>11041.727699999999</v>
      </c>
      <c r="H297">
        <v>143033.66800000001</v>
      </c>
      <c r="I297">
        <v>2508956.094010076</v>
      </c>
      <c r="J297" s="1">
        <v>96.317142857142898</v>
      </c>
      <c r="K297">
        <v>0</v>
      </c>
      <c r="L297">
        <v>4.8505510118380002</v>
      </c>
      <c r="M297" s="3">
        <v>85.219965142135905</v>
      </c>
      <c r="N297">
        <v>9765.8887318294528</v>
      </c>
      <c r="O297">
        <v>8094.2409983621983</v>
      </c>
      <c r="P297">
        <v>1213.2039868850352</v>
      </c>
      <c r="Q297">
        <v>-315.30843980180799</v>
      </c>
      <c r="R297">
        <v>1528.5124271021348</v>
      </c>
      <c r="S297">
        <v>19800.229182612515</v>
      </c>
      <c r="T297" s="5">
        <v>17023661</v>
      </c>
      <c r="U297">
        <v>51015555</v>
      </c>
      <c r="V297">
        <f t="shared" si="17"/>
        <v>2474535.5192472716</v>
      </c>
      <c r="W297" s="6">
        <v>17117.332546900601</v>
      </c>
      <c r="X297">
        <f t="shared" si="16"/>
        <v>0</v>
      </c>
      <c r="Y297">
        <f t="shared" si="18"/>
        <v>0</v>
      </c>
      <c r="Z297">
        <v>101.736240396643</v>
      </c>
      <c r="AA297" s="9">
        <f t="shared" si="19"/>
        <v>3.9380170367161469</v>
      </c>
      <c r="AB297">
        <v>60120.306066350109</v>
      </c>
      <c r="AC297">
        <v>49829.386711144121</v>
      </c>
      <c r="AD297">
        <v>7468.6694693459749</v>
      </c>
      <c r="AE297">
        <v>-1941.0870251269898</v>
      </c>
      <c r="AF297">
        <v>9409.7564970295643</v>
      </c>
      <c r="AG297">
        <v>121893.2420111184</v>
      </c>
      <c r="AH297">
        <v>1</v>
      </c>
    </row>
    <row r="298" spans="1:34" x14ac:dyDescent="0.2">
      <c r="A298">
        <v>2014</v>
      </c>
      <c r="B298" t="s">
        <v>18</v>
      </c>
      <c r="C298">
        <v>67924.761249999996</v>
      </c>
      <c r="D298">
        <v>53399.22696</v>
      </c>
      <c r="E298">
        <v>9225.0144290000007</v>
      </c>
      <c r="F298">
        <v>-1367.2667739999999</v>
      </c>
      <c r="G298">
        <v>10592.281199999999</v>
      </c>
      <c r="H298">
        <v>136012.228</v>
      </c>
      <c r="I298">
        <v>2466519.8254626729</v>
      </c>
      <c r="J298" s="1">
        <v>93.271818181818205</v>
      </c>
      <c r="K298">
        <v>0</v>
      </c>
      <c r="L298">
        <v>4.7772226438859997</v>
      </c>
      <c r="M298" s="2">
        <v>85.596339924274304</v>
      </c>
      <c r="N298">
        <v>9402.8619885790631</v>
      </c>
      <c r="O298">
        <v>7392.0843027135461</v>
      </c>
      <c r="P298">
        <v>1277.0238116742371</v>
      </c>
      <c r="Q298">
        <v>-189.27149011497957</v>
      </c>
      <c r="R298">
        <v>1466.2953013739248</v>
      </c>
      <c r="S298">
        <v>18828.247388843774</v>
      </c>
      <c r="T298" s="5">
        <v>17180093</v>
      </c>
      <c r="U298">
        <v>51536790</v>
      </c>
      <c r="V298">
        <f t="shared" si="17"/>
        <v>2462027.2018119753</v>
      </c>
      <c r="W298" s="6">
        <v>17051.945317897</v>
      </c>
      <c r="X298">
        <f t="shared" si="16"/>
        <v>0</v>
      </c>
      <c r="Y298">
        <f t="shared" si="18"/>
        <v>0</v>
      </c>
      <c r="Z298">
        <v>100.015482337631</v>
      </c>
      <c r="AA298" s="9">
        <f t="shared" si="19"/>
        <v>3.9325224284961848</v>
      </c>
      <c r="AB298">
        <v>58141.109532301743</v>
      </c>
      <c r="AC298">
        <v>45707.783825616323</v>
      </c>
      <c r="AD298">
        <v>7896.2747087101925</v>
      </c>
      <c r="AE298">
        <v>-1170.3303155446993</v>
      </c>
      <c r="AF298">
        <v>9066.6050216870008</v>
      </c>
      <c r="AG298">
        <v>116421.489017459</v>
      </c>
      <c r="AH298">
        <v>1</v>
      </c>
    </row>
    <row r="299" spans="1:34" x14ac:dyDescent="0.2">
      <c r="A299">
        <v>2014</v>
      </c>
      <c r="B299" t="s">
        <v>19</v>
      </c>
      <c r="C299">
        <v>69888.905159999995</v>
      </c>
      <c r="D299">
        <v>56673.314550000003</v>
      </c>
      <c r="E299">
        <v>13211.86203</v>
      </c>
      <c r="F299">
        <v>1870.081539</v>
      </c>
      <c r="G299">
        <v>11341.780489999999</v>
      </c>
      <c r="H299">
        <v>145956.476</v>
      </c>
      <c r="I299">
        <v>2634108.1883718832</v>
      </c>
      <c r="J299" s="1">
        <v>84.406086956521705</v>
      </c>
      <c r="K299">
        <v>0</v>
      </c>
      <c r="L299">
        <v>4.6532016639349996</v>
      </c>
      <c r="M299" s="3">
        <v>86.069625578460204</v>
      </c>
      <c r="N299">
        <v>9674.7595082989155</v>
      </c>
      <c r="O299">
        <v>7845.3180451772268</v>
      </c>
      <c r="P299">
        <v>1828.9253137454059</v>
      </c>
      <c r="Q299">
        <v>258.87641406478315</v>
      </c>
      <c r="R299">
        <v>1570.048899542192</v>
      </c>
      <c r="S299">
        <v>20204.835098590094</v>
      </c>
      <c r="T299" s="5">
        <v>17352227</v>
      </c>
      <c r="U299">
        <v>51055417</v>
      </c>
      <c r="V299">
        <f t="shared" si="17"/>
        <v>2375711.5133729526</v>
      </c>
      <c r="W299" s="6">
        <v>17150.476487678501</v>
      </c>
      <c r="X299">
        <f t="shared" si="16"/>
        <v>0</v>
      </c>
      <c r="Y299">
        <f t="shared" si="18"/>
        <v>0</v>
      </c>
      <c r="Z299">
        <v>106.811061589622</v>
      </c>
      <c r="AA299" s="9">
        <f t="shared" si="19"/>
        <v>3.9634661452126707</v>
      </c>
      <c r="AB299">
        <v>60153.118992097152</v>
      </c>
      <c r="AC299">
        <v>48778.509636088012</v>
      </c>
      <c r="AD299">
        <v>11371.400181163752</v>
      </c>
      <c r="AE299">
        <v>1609.5721786292063</v>
      </c>
      <c r="AF299">
        <v>9761.8280016738481</v>
      </c>
      <c r="AG299">
        <v>125624.19240071512</v>
      </c>
      <c r="AH299">
        <v>1</v>
      </c>
    </row>
    <row r="300" spans="1:34" x14ac:dyDescent="0.2">
      <c r="A300">
        <v>2014</v>
      </c>
      <c r="B300" t="s">
        <v>20</v>
      </c>
      <c r="C300">
        <v>72067.781090000004</v>
      </c>
      <c r="D300">
        <v>53425.463430000003</v>
      </c>
      <c r="E300">
        <v>12006.37738</v>
      </c>
      <c r="F300">
        <v>1917.9842759999999</v>
      </c>
      <c r="G300">
        <v>10088.393110000001</v>
      </c>
      <c r="H300">
        <v>143847.856</v>
      </c>
      <c r="I300">
        <v>2625939.892629758</v>
      </c>
      <c r="J300" s="1">
        <v>75.707499999999996</v>
      </c>
      <c r="K300">
        <v>0</v>
      </c>
      <c r="L300">
        <v>4.6692271134309999</v>
      </c>
      <c r="M300" s="2">
        <v>86.763777871266299</v>
      </c>
      <c r="N300">
        <v>9976.3824994290753</v>
      </c>
      <c r="O300">
        <v>7395.7162316587155</v>
      </c>
      <c r="P300">
        <v>1662.0494118694824</v>
      </c>
      <c r="Q300">
        <v>265.50761624491889</v>
      </c>
      <c r="R300">
        <v>1396.5417964551471</v>
      </c>
      <c r="S300">
        <v>19912.937674418325</v>
      </c>
      <c r="T300" s="5">
        <v>17475077</v>
      </c>
      <c r="U300">
        <v>51367997</v>
      </c>
      <c r="V300">
        <f t="shared" si="17"/>
        <v>2398488.4435504228</v>
      </c>
      <c r="W300" s="6">
        <v>17148.092986784799</v>
      </c>
      <c r="X300">
        <f t="shared" si="16"/>
        <v>0</v>
      </c>
      <c r="Y300">
        <f t="shared" si="18"/>
        <v>0</v>
      </c>
      <c r="Z300">
        <v>106.479843478139</v>
      </c>
      <c r="AA300" s="9">
        <f t="shared" si="19"/>
        <v>3.9656058578869677</v>
      </c>
      <c r="AB300">
        <v>62528.729501678063</v>
      </c>
      <c r="AC300">
        <v>46353.950417099812</v>
      </c>
      <c r="AD300">
        <v>10417.186600369163</v>
      </c>
      <c r="AE300">
        <v>1664.1156168344551</v>
      </c>
      <c r="AF300">
        <v>8753.0709887405355</v>
      </c>
      <c r="AG300">
        <v>124807.83425241901</v>
      </c>
      <c r="AH300">
        <v>1</v>
      </c>
    </row>
    <row r="301" spans="1:34" x14ac:dyDescent="0.2">
      <c r="A301">
        <v>2014</v>
      </c>
      <c r="B301" t="s">
        <v>21</v>
      </c>
      <c r="C301">
        <v>90273.262329999998</v>
      </c>
      <c r="D301">
        <v>57637.651689999999</v>
      </c>
      <c r="E301">
        <v>17467.21471</v>
      </c>
      <c r="F301">
        <v>6515.7933300000004</v>
      </c>
      <c r="G301">
        <v>10951.42138</v>
      </c>
      <c r="H301">
        <v>171413.397</v>
      </c>
      <c r="I301">
        <v>2635841.1957310452</v>
      </c>
      <c r="J301" s="1">
        <v>59.139565217391301</v>
      </c>
      <c r="K301">
        <v>0</v>
      </c>
      <c r="L301">
        <v>4.1459439357920003</v>
      </c>
      <c r="M301" s="3">
        <v>87.188983712963505</v>
      </c>
      <c r="N301">
        <v>12496.577261768196</v>
      </c>
      <c r="O301">
        <v>7978.8117648607995</v>
      </c>
      <c r="P301">
        <v>2417.9961213041161</v>
      </c>
      <c r="Q301">
        <v>901.98484765515491</v>
      </c>
      <c r="R301">
        <v>1516.0112736489609</v>
      </c>
      <c r="S301">
        <v>23728.850647738018</v>
      </c>
      <c r="T301" s="5">
        <v>17239587</v>
      </c>
      <c r="U301">
        <v>51576694</v>
      </c>
      <c r="V301">
        <f t="shared" si="17"/>
        <v>2138340.8171749962</v>
      </c>
      <c r="W301" s="6">
        <v>17125.441860105999</v>
      </c>
      <c r="X301">
        <f t="shared" si="16"/>
        <v>0</v>
      </c>
      <c r="Y301">
        <f t="shared" si="18"/>
        <v>0</v>
      </c>
      <c r="Z301">
        <v>106.881333705472</v>
      </c>
      <c r="AA301" s="9">
        <f t="shared" si="19"/>
        <v>3.969363479950704</v>
      </c>
      <c r="AB301">
        <v>78708.339990064516</v>
      </c>
      <c r="AC301">
        <v>50253.682744528734</v>
      </c>
      <c r="AD301">
        <v>15229.486988610266</v>
      </c>
      <c r="AE301">
        <v>5681.0539852640632</v>
      </c>
      <c r="AF301">
        <v>9548.4330033462029</v>
      </c>
      <c r="AG301">
        <v>149453.59879216747</v>
      </c>
      <c r="AH301">
        <v>1</v>
      </c>
    </row>
    <row r="302" spans="1:34" x14ac:dyDescent="0.2">
      <c r="A302">
        <v>2015</v>
      </c>
      <c r="B302" t="s">
        <v>10</v>
      </c>
      <c r="C302">
        <v>121462.8985</v>
      </c>
      <c r="D302">
        <v>75966.290699999998</v>
      </c>
      <c r="E302">
        <v>37899.416440000001</v>
      </c>
      <c r="F302">
        <v>24140.160540000001</v>
      </c>
      <c r="G302">
        <v>13759.2559</v>
      </c>
      <c r="H302">
        <v>241470.74290000001</v>
      </c>
      <c r="I302">
        <v>2523345.9339325852</v>
      </c>
      <c r="J302" s="1">
        <v>47.557272727272696</v>
      </c>
      <c r="K302">
        <v>0</v>
      </c>
      <c r="L302">
        <v>4.379855599301</v>
      </c>
      <c r="M302" s="2">
        <v>87.110102770599198</v>
      </c>
      <c r="N302">
        <v>16814.175718995066</v>
      </c>
      <c r="O302">
        <v>10516.055324911094</v>
      </c>
      <c r="P302">
        <v>5246.4370234794833</v>
      </c>
      <c r="Q302">
        <v>3341.7356758064757</v>
      </c>
      <c r="R302">
        <v>1904.7013476730067</v>
      </c>
      <c r="S302">
        <v>33426.927500144258</v>
      </c>
      <c r="T302" s="5">
        <v>17299371</v>
      </c>
      <c r="U302">
        <v>51147696</v>
      </c>
      <c r="V302">
        <f t="shared" si="17"/>
        <v>2240195.2271694536</v>
      </c>
      <c r="W302" s="6">
        <v>17278.2181529103</v>
      </c>
      <c r="X302">
        <f t="shared" si="16"/>
        <v>0</v>
      </c>
      <c r="Y302">
        <f t="shared" si="18"/>
        <v>0</v>
      </c>
      <c r="Z302">
        <v>102.31973734069901</v>
      </c>
      <c r="AA302" s="9">
        <f t="shared" si="19"/>
        <v>3.9500279427296556</v>
      </c>
      <c r="AB302">
        <v>105806.45571149858</v>
      </c>
      <c r="AC302">
        <v>66174.313899782137</v>
      </c>
      <c r="AD302">
        <v>33014.22061034137</v>
      </c>
      <c r="AE302">
        <v>21028.518655381635</v>
      </c>
      <c r="AF302">
        <v>11985.701954959733</v>
      </c>
      <c r="AG302">
        <v>210345.41230111936</v>
      </c>
      <c r="AH302">
        <v>0</v>
      </c>
    </row>
    <row r="303" spans="1:34" x14ac:dyDescent="0.2">
      <c r="A303">
        <v>2015</v>
      </c>
      <c r="B303" t="s">
        <v>11</v>
      </c>
      <c r="C303">
        <v>80602.365009999994</v>
      </c>
      <c r="D303">
        <v>57558.292390000002</v>
      </c>
      <c r="E303">
        <v>29509.164769999999</v>
      </c>
      <c r="F303">
        <v>16126.00733</v>
      </c>
      <c r="G303">
        <v>13383.157440000001</v>
      </c>
      <c r="H303">
        <v>173802.73149999999</v>
      </c>
      <c r="I303">
        <v>2462944.9402799862</v>
      </c>
      <c r="J303" s="1">
        <v>50.856999999999999</v>
      </c>
      <c r="K303">
        <v>0</v>
      </c>
      <c r="L303">
        <v>4.4427712856039996</v>
      </c>
      <c r="M303" s="3">
        <v>87.275377126029198</v>
      </c>
      <c r="N303">
        <v>11157.829636715936</v>
      </c>
      <c r="O303">
        <v>7967.8260133958247</v>
      </c>
      <c r="P303">
        <v>4084.9698787943771</v>
      </c>
      <c r="Q303">
        <v>2232.3320474064144</v>
      </c>
      <c r="R303">
        <v>1852.6378313879625</v>
      </c>
      <c r="S303">
        <v>24059.607534248982</v>
      </c>
      <c r="T303" s="5">
        <v>17433062</v>
      </c>
      <c r="U303">
        <v>51296679</v>
      </c>
      <c r="V303">
        <f t="shared" si="17"/>
        <v>2278994.125080457</v>
      </c>
      <c r="W303" s="6">
        <v>17354.595171897701</v>
      </c>
      <c r="X303">
        <f t="shared" ref="X303:X366" si="20">IF(O303=2008,1,0)</f>
        <v>0</v>
      </c>
      <c r="Y303">
        <f t="shared" si="18"/>
        <v>0</v>
      </c>
      <c r="Z303">
        <v>99.870523492315002</v>
      </c>
      <c r="AA303" s="9">
        <f t="shared" si="19"/>
        <v>3.9403290604501287</v>
      </c>
      <c r="AB303">
        <v>70346.018034976092</v>
      </c>
      <c r="AC303">
        <v>50234.216750675063</v>
      </c>
      <c r="AD303">
        <v>25754.234839758847</v>
      </c>
      <c r="AE303">
        <v>14074.033712628612</v>
      </c>
      <c r="AF303">
        <v>11680.201127130234</v>
      </c>
      <c r="AG303">
        <v>151686.98937196494</v>
      </c>
      <c r="AH303">
        <v>0</v>
      </c>
    </row>
    <row r="304" spans="1:34" x14ac:dyDescent="0.2">
      <c r="A304">
        <v>2015</v>
      </c>
      <c r="B304" t="s">
        <v>12</v>
      </c>
      <c r="C304">
        <v>169367.14110000001</v>
      </c>
      <c r="D304">
        <v>40290.719140000001</v>
      </c>
      <c r="E304">
        <v>28785.445380000001</v>
      </c>
      <c r="F304">
        <v>20292.002659999998</v>
      </c>
      <c r="G304">
        <v>8493.4427190000006</v>
      </c>
      <c r="H304">
        <v>250012.52929999999</v>
      </c>
      <c r="I304">
        <v>2588608.6843132251</v>
      </c>
      <c r="J304" s="1">
        <v>47.782272727272698</v>
      </c>
      <c r="K304">
        <v>0</v>
      </c>
      <c r="L304">
        <v>4.2669606428420002</v>
      </c>
      <c r="M304" s="2">
        <v>87.630716990203695</v>
      </c>
      <c r="N304">
        <v>23445.586320165345</v>
      </c>
      <c r="O304">
        <v>5577.466368996932</v>
      </c>
      <c r="P304">
        <v>3984.785006335534</v>
      </c>
      <c r="Q304">
        <v>2809.0330679500075</v>
      </c>
      <c r="R304">
        <v>1175.7519382470959</v>
      </c>
      <c r="S304">
        <v>34609.371680691474</v>
      </c>
      <c r="T304" s="5">
        <v>17538198</v>
      </c>
      <c r="U304">
        <v>51272530</v>
      </c>
      <c r="V304">
        <f t="shared" si="17"/>
        <v>2187778.6756893573</v>
      </c>
      <c r="W304" s="6">
        <v>17209.275212964199</v>
      </c>
      <c r="X304">
        <f t="shared" si="20"/>
        <v>0</v>
      </c>
      <c r="Y304">
        <f t="shared" si="18"/>
        <v>0</v>
      </c>
      <c r="Z304">
        <v>104.96609168604699</v>
      </c>
      <c r="AA304" s="9">
        <f t="shared" si="19"/>
        <v>3.9637053920397731</v>
      </c>
      <c r="AB304">
        <v>148417.64009173997</v>
      </c>
      <c r="AC304">
        <v>35307.046062891233</v>
      </c>
      <c r="AD304">
        <v>25224.892175317465</v>
      </c>
      <c r="AE304">
        <v>17782.027422629206</v>
      </c>
      <c r="AF304">
        <v>7442.8647518119524</v>
      </c>
      <c r="AG304">
        <v>219087.77199093308</v>
      </c>
      <c r="AH304">
        <v>0</v>
      </c>
    </row>
    <row r="305" spans="1:34" x14ac:dyDescent="0.2">
      <c r="A305">
        <v>2015</v>
      </c>
      <c r="B305" t="s">
        <v>13</v>
      </c>
      <c r="C305">
        <v>115426.5524</v>
      </c>
      <c r="D305">
        <v>58155.937639999996</v>
      </c>
      <c r="E305">
        <v>27705.34633</v>
      </c>
      <c r="F305">
        <v>18125.94457</v>
      </c>
      <c r="G305">
        <v>9579.4017600000006</v>
      </c>
      <c r="H305">
        <v>207142.08749999999</v>
      </c>
      <c r="I305">
        <v>2557086.5147960056</v>
      </c>
      <c r="J305" s="1">
        <v>54.378636363636403</v>
      </c>
      <c r="K305">
        <v>0</v>
      </c>
      <c r="L305">
        <v>4.3328007017310002</v>
      </c>
      <c r="M305" s="3">
        <v>87.403840375022497</v>
      </c>
      <c r="N305">
        <v>15978.561014591563</v>
      </c>
      <c r="O305">
        <v>8050.5583734433885</v>
      </c>
      <c r="P305">
        <v>3835.2663019007009</v>
      </c>
      <c r="Q305">
        <v>2509.184457447675</v>
      </c>
      <c r="R305">
        <v>1326.0818444530257</v>
      </c>
      <c r="S305">
        <v>28674.792887677151</v>
      </c>
      <c r="T305" s="5">
        <v>17603315</v>
      </c>
      <c r="U305">
        <v>51511923</v>
      </c>
      <c r="V305">
        <f t="shared" si="17"/>
        <v>2231908.9612191324</v>
      </c>
      <c r="W305" s="6">
        <v>17400.778665367401</v>
      </c>
      <c r="X305">
        <f t="shared" si="20"/>
        <v>0</v>
      </c>
      <c r="Y305">
        <f t="shared" si="18"/>
        <v>0</v>
      </c>
      <c r="Z305">
        <v>103.687891950514</v>
      </c>
      <c r="AA305" s="9">
        <f t="shared" si="19"/>
        <v>3.9572585602569665</v>
      </c>
      <c r="AB305">
        <v>100887.23961008771</v>
      </c>
      <c r="AC305">
        <v>50830.522903463228</v>
      </c>
      <c r="AD305">
        <v>24215.536681620357</v>
      </c>
      <c r="AE305">
        <v>15842.771658427859</v>
      </c>
      <c r="AF305">
        <v>8372.7650231924963</v>
      </c>
      <c r="AG305">
        <v>181050.13950798943</v>
      </c>
      <c r="AH305">
        <v>0</v>
      </c>
    </row>
    <row r="306" spans="1:34" x14ac:dyDescent="0.2">
      <c r="A306">
        <v>2015</v>
      </c>
      <c r="B306" t="s">
        <v>14</v>
      </c>
      <c r="C306">
        <v>81840.954939999996</v>
      </c>
      <c r="D306">
        <v>55148.314879999998</v>
      </c>
      <c r="E306">
        <v>27833.732540000001</v>
      </c>
      <c r="F306">
        <v>17717.333640000001</v>
      </c>
      <c r="G306">
        <v>10116.39891</v>
      </c>
      <c r="H306">
        <v>170999.14120000001</v>
      </c>
      <c r="I306">
        <v>2618987.366823189</v>
      </c>
      <c r="J306" s="1">
        <v>59.388571428571403</v>
      </c>
      <c r="K306">
        <v>0</v>
      </c>
      <c r="L306">
        <v>4.4327091917169996</v>
      </c>
      <c r="M306" s="2">
        <v>86.967365827273298</v>
      </c>
      <c r="N306">
        <v>11329.288320676107</v>
      </c>
      <c r="O306">
        <v>7634.2115036781415</v>
      </c>
      <c r="P306">
        <v>3853.0388754313399</v>
      </c>
      <c r="Q306">
        <v>2452.6202220921195</v>
      </c>
      <c r="R306">
        <v>1400.4186547235261</v>
      </c>
      <c r="S306">
        <v>23671.504989929494</v>
      </c>
      <c r="T306" s="5">
        <v>17595860</v>
      </c>
      <c r="U306">
        <v>51898343</v>
      </c>
      <c r="V306">
        <f t="shared" si="17"/>
        <v>2300502.6205098163</v>
      </c>
      <c r="W306" s="6">
        <v>17347.699060204599</v>
      </c>
      <c r="X306">
        <f t="shared" si="20"/>
        <v>0</v>
      </c>
      <c r="Y306">
        <f t="shared" si="18"/>
        <v>0</v>
      </c>
      <c r="Z306">
        <v>106.197923902699</v>
      </c>
      <c r="AA306" s="9">
        <f t="shared" si="19"/>
        <v>3.9654723425037242</v>
      </c>
      <c r="AB306">
        <v>71174.922679203693</v>
      </c>
      <c r="AC306">
        <v>47961.036749266197</v>
      </c>
      <c r="AD306">
        <v>24206.264001446609</v>
      </c>
      <c r="AE306">
        <v>15408.298361537358</v>
      </c>
      <c r="AF306">
        <v>8797.9656486059885</v>
      </c>
      <c r="AG306">
        <v>148713.44868889963</v>
      </c>
      <c r="AH306">
        <v>0</v>
      </c>
    </row>
    <row r="307" spans="1:34" x14ac:dyDescent="0.2">
      <c r="A307">
        <v>2015</v>
      </c>
      <c r="B307" t="s">
        <v>15</v>
      </c>
      <c r="C307">
        <v>90512.60987</v>
      </c>
      <c r="D307">
        <v>59189.303939999998</v>
      </c>
      <c r="E307">
        <v>28795.518489999999</v>
      </c>
      <c r="F307">
        <v>18047.516169999999</v>
      </c>
      <c r="G307">
        <v>10748.00232</v>
      </c>
      <c r="H307">
        <v>185515.64499999999</v>
      </c>
      <c r="I307">
        <v>2646586.8572485801</v>
      </c>
      <c r="J307" s="1">
        <v>59.828636363636399</v>
      </c>
      <c r="K307">
        <v>0</v>
      </c>
      <c r="L307">
        <v>4.4165310626430001</v>
      </c>
      <c r="M307" s="3">
        <v>87.113107758879707</v>
      </c>
      <c r="N307">
        <v>12529.710273125314</v>
      </c>
      <c r="O307">
        <v>8193.6078376407841</v>
      </c>
      <c r="P307">
        <v>3986.179432482681</v>
      </c>
      <c r="Q307">
        <v>2498.3275709807372</v>
      </c>
      <c r="R307">
        <v>1487.8518615019439</v>
      </c>
      <c r="S307">
        <v>25681.032580106825</v>
      </c>
      <c r="T307" s="5">
        <v>17674295</v>
      </c>
      <c r="U307">
        <v>52226365</v>
      </c>
      <c r="V307">
        <f t="shared" si="17"/>
        <v>2306593.6331143118</v>
      </c>
      <c r="W307" s="6">
        <v>17394.394010021999</v>
      </c>
      <c r="X307">
        <f t="shared" si="20"/>
        <v>0</v>
      </c>
      <c r="Y307">
        <f t="shared" si="18"/>
        <v>0</v>
      </c>
      <c r="Z307">
        <v>107.31706201733</v>
      </c>
      <c r="AA307" s="9">
        <f t="shared" si="19"/>
        <v>3.9707522820956593</v>
      </c>
      <c r="AB307">
        <v>78848.347371427488</v>
      </c>
      <c r="AC307">
        <v>51561.64212298303</v>
      </c>
      <c r="AD307">
        <v>25084.671051921829</v>
      </c>
      <c r="AE307">
        <v>15721.752208973337</v>
      </c>
      <c r="AF307">
        <v>9362.9188429484911</v>
      </c>
      <c r="AG307">
        <v>161608.44373843071</v>
      </c>
      <c r="AH307">
        <v>0</v>
      </c>
    </row>
    <row r="308" spans="1:34" x14ac:dyDescent="0.2">
      <c r="A308">
        <v>2015</v>
      </c>
      <c r="B308" t="s">
        <v>16</v>
      </c>
      <c r="C308">
        <v>90964.723809999996</v>
      </c>
      <c r="D308">
        <v>65919.180040000007</v>
      </c>
      <c r="E308">
        <v>24488.254059999999</v>
      </c>
      <c r="F308">
        <v>13040.813249999999</v>
      </c>
      <c r="G308">
        <v>11447.44081</v>
      </c>
      <c r="H308">
        <v>190077.2139</v>
      </c>
      <c r="I308">
        <v>2650113.6134954626</v>
      </c>
      <c r="J308" s="1">
        <v>51.198695652173903</v>
      </c>
      <c r="K308">
        <v>0</v>
      </c>
      <c r="L308">
        <v>4.488957956568</v>
      </c>
      <c r="M308" s="2">
        <v>87.240819760802907</v>
      </c>
      <c r="N308">
        <v>12592.296654037074</v>
      </c>
      <c r="O308">
        <v>9125.2282806723288</v>
      </c>
      <c r="P308">
        <v>3389.9224528734135</v>
      </c>
      <c r="Q308">
        <v>1805.2469372291423</v>
      </c>
      <c r="R308">
        <v>1584.6755156442712</v>
      </c>
      <c r="S308">
        <v>26312.493067104046</v>
      </c>
      <c r="T308" s="5">
        <v>17718986</v>
      </c>
      <c r="U308">
        <v>52583314</v>
      </c>
      <c r="V308">
        <f t="shared" si="17"/>
        <v>2360442.857630135</v>
      </c>
      <c r="W308" s="6">
        <v>17403.746012961201</v>
      </c>
      <c r="X308">
        <f t="shared" si="20"/>
        <v>0</v>
      </c>
      <c r="Y308">
        <f t="shared" si="18"/>
        <v>0</v>
      </c>
      <c r="Z308">
        <v>107.46006927130701</v>
      </c>
      <c r="AA308" s="9">
        <f t="shared" si="19"/>
        <v>3.9719668539753612</v>
      </c>
      <c r="AB308">
        <v>79358.370744994274</v>
      </c>
      <c r="AC308">
        <v>57508.433046495578</v>
      </c>
      <c r="AD308">
        <v>21363.753587052102</v>
      </c>
      <c r="AE308">
        <v>11376.912382775405</v>
      </c>
      <c r="AF308">
        <v>9986.8412042766977</v>
      </c>
      <c r="AG308">
        <v>165824.91958485483</v>
      </c>
      <c r="AH308">
        <v>0</v>
      </c>
    </row>
    <row r="309" spans="1:34" x14ac:dyDescent="0.2">
      <c r="A309">
        <v>2015</v>
      </c>
      <c r="B309" t="s">
        <v>17</v>
      </c>
      <c r="C309">
        <v>89164.385389999996</v>
      </c>
      <c r="D309">
        <v>65613.050990000003</v>
      </c>
      <c r="E309">
        <v>28617.827160000001</v>
      </c>
      <c r="F309">
        <v>16381.38798</v>
      </c>
      <c r="G309">
        <v>12236.439179999999</v>
      </c>
      <c r="H309">
        <v>191451.258</v>
      </c>
      <c r="I309">
        <v>2601348.8991250363</v>
      </c>
      <c r="J309" s="1">
        <v>42.912857142857099</v>
      </c>
      <c r="K309">
        <v>0</v>
      </c>
      <c r="L309">
        <v>4.3876727657909997</v>
      </c>
      <c r="M309" s="3">
        <v>87.4248752929864</v>
      </c>
      <c r="N309">
        <v>12343.074818222429</v>
      </c>
      <c r="O309">
        <v>9082.8506682247789</v>
      </c>
      <c r="P309">
        <v>3961.581524123349</v>
      </c>
      <c r="Q309">
        <v>2267.6845309825512</v>
      </c>
      <c r="R309">
        <v>1693.896993140798</v>
      </c>
      <c r="S309">
        <v>26502.702746177762</v>
      </c>
      <c r="T309" s="5">
        <v>17791345</v>
      </c>
      <c r="U309">
        <v>52661840</v>
      </c>
      <c r="V309">
        <f t="shared" si="17"/>
        <v>2310629.2116444311</v>
      </c>
      <c r="W309" s="6">
        <v>17409.559255842902</v>
      </c>
      <c r="X309">
        <f t="shared" si="20"/>
        <v>0</v>
      </c>
      <c r="Y309">
        <f t="shared" si="18"/>
        <v>0</v>
      </c>
      <c r="Z309">
        <v>105.482697600313</v>
      </c>
      <c r="AA309" s="9">
        <f t="shared" si="19"/>
        <v>3.9648162493354056</v>
      </c>
      <c r="AB309">
        <v>77951.852732965286</v>
      </c>
      <c r="AC309">
        <v>57362.12800393108</v>
      </c>
      <c r="AD309">
        <v>25019.099706192392</v>
      </c>
      <c r="AE309">
        <v>14321.408012775264</v>
      </c>
      <c r="AF309">
        <v>10697.691693417128</v>
      </c>
      <c r="AG309">
        <v>167376.02355335365</v>
      </c>
      <c r="AH309">
        <v>0</v>
      </c>
    </row>
    <row r="310" spans="1:34" x14ac:dyDescent="0.2">
      <c r="A310">
        <v>2015</v>
      </c>
      <c r="B310" t="s">
        <v>18</v>
      </c>
      <c r="C310">
        <v>90737.552580000003</v>
      </c>
      <c r="D310">
        <v>60877.100910000001</v>
      </c>
      <c r="E310">
        <v>23406.255010000001</v>
      </c>
      <c r="F310">
        <v>12227.118280000001</v>
      </c>
      <c r="G310">
        <v>11179.13673</v>
      </c>
      <c r="H310">
        <v>182853.33919999999</v>
      </c>
      <c r="I310">
        <v>2590009.0962189925</v>
      </c>
      <c r="J310" s="1">
        <v>45.51</v>
      </c>
      <c r="K310">
        <v>0</v>
      </c>
      <c r="L310">
        <v>4.1860644088040004</v>
      </c>
      <c r="M310" s="2">
        <v>87.752419015565806</v>
      </c>
      <c r="N310">
        <v>12560.849215957698</v>
      </c>
      <c r="O310">
        <v>8427.2504987499105</v>
      </c>
      <c r="P310">
        <v>3240.1407303955352</v>
      </c>
      <c r="Q310">
        <v>1692.606695836892</v>
      </c>
      <c r="R310">
        <v>1547.5340345586428</v>
      </c>
      <c r="S310">
        <v>25312.488126683471</v>
      </c>
      <c r="T310" s="5">
        <v>17908989</v>
      </c>
      <c r="U310">
        <v>51952914</v>
      </c>
      <c r="V310">
        <f t="shared" si="17"/>
        <v>2174782.4422905506</v>
      </c>
      <c r="W310" s="6">
        <v>17498.309822206302</v>
      </c>
      <c r="X310">
        <f t="shared" si="20"/>
        <v>0</v>
      </c>
      <c r="Y310">
        <f t="shared" si="18"/>
        <v>0</v>
      </c>
      <c r="Z310">
        <v>105.02287731200499</v>
      </c>
      <c r="AA310" s="9">
        <f t="shared" si="19"/>
        <v>3.9645430097057561</v>
      </c>
      <c r="AB310">
        <v>79624.397344470941</v>
      </c>
      <c r="AC310">
        <v>53421.128675072025</v>
      </c>
      <c r="AD310">
        <v>20539.554972227066</v>
      </c>
      <c r="AE310">
        <v>10729.592066594443</v>
      </c>
      <c r="AF310">
        <v>9809.9629056326212</v>
      </c>
      <c r="AG310">
        <v>160458.22839873785</v>
      </c>
      <c r="AH310">
        <v>0</v>
      </c>
    </row>
    <row r="311" spans="1:34" x14ac:dyDescent="0.2">
      <c r="A311">
        <v>2015</v>
      </c>
      <c r="B311" t="s">
        <v>19</v>
      </c>
      <c r="C311">
        <v>85166.418260000006</v>
      </c>
      <c r="D311">
        <v>54390.95751</v>
      </c>
      <c r="E311">
        <v>31110.775269999998</v>
      </c>
      <c r="F311">
        <v>20051.713009999999</v>
      </c>
      <c r="G311">
        <v>11059.062260000001</v>
      </c>
      <c r="H311">
        <v>177947.7923</v>
      </c>
      <c r="I311">
        <v>2695356.8520621941</v>
      </c>
      <c r="J311" s="1">
        <v>46.268636363636404</v>
      </c>
      <c r="K311">
        <v>0</v>
      </c>
      <c r="L311">
        <v>4.4357489425610002</v>
      </c>
      <c r="M311" s="3">
        <v>88.203918504717805</v>
      </c>
      <c r="N311">
        <v>11789.634033647488</v>
      </c>
      <c r="O311">
        <v>7529.370107181614</v>
      </c>
      <c r="P311">
        <v>4306.6816995475065</v>
      </c>
      <c r="Q311">
        <v>2775.769639788396</v>
      </c>
      <c r="R311">
        <v>1530.9120597591102</v>
      </c>
      <c r="S311">
        <v>24633.410576312217</v>
      </c>
      <c r="T311" s="5">
        <v>18055468</v>
      </c>
      <c r="U311">
        <v>52830711</v>
      </c>
      <c r="V311">
        <f t="shared" si="17"/>
        <v>2343437.7045299578</v>
      </c>
      <c r="W311" s="6">
        <v>17488.4445472148</v>
      </c>
      <c r="X311">
        <f t="shared" si="20"/>
        <v>0</v>
      </c>
      <c r="Y311">
        <f t="shared" si="18"/>
        <v>0</v>
      </c>
      <c r="Z311">
        <v>109.29464780623501</v>
      </c>
      <c r="AA311" s="9">
        <f t="shared" si="19"/>
        <v>3.9840867742485884</v>
      </c>
      <c r="AB311">
        <v>75120.118155437507</v>
      </c>
      <c r="AC311">
        <v>47974.955836056091</v>
      </c>
      <c r="AD311">
        <v>27440.922865336699</v>
      </c>
      <c r="AE311">
        <v>17686.396602140296</v>
      </c>
      <c r="AF311">
        <v>9754.5262631964033</v>
      </c>
      <c r="AG311">
        <v>156956.9257012365</v>
      </c>
      <c r="AH311">
        <v>0</v>
      </c>
    </row>
    <row r="312" spans="1:34" x14ac:dyDescent="0.2">
      <c r="A312">
        <v>2015</v>
      </c>
      <c r="B312" t="s">
        <v>20</v>
      </c>
      <c r="C312">
        <v>87262.138690000007</v>
      </c>
      <c r="D312">
        <v>51215.951869999997</v>
      </c>
      <c r="E312">
        <v>33315.085830000004</v>
      </c>
      <c r="F312">
        <v>22118.198390000001</v>
      </c>
      <c r="G312">
        <v>11196.88745</v>
      </c>
      <c r="H312">
        <v>178243.71090000001</v>
      </c>
      <c r="I312">
        <v>2690535.1310404097</v>
      </c>
      <c r="J312" s="1">
        <v>42.585238095238097</v>
      </c>
      <c r="K312">
        <v>0</v>
      </c>
      <c r="L312">
        <v>4.0719644598310003</v>
      </c>
      <c r="M312" s="2">
        <v>88.685467876675304</v>
      </c>
      <c r="N312">
        <v>12079.745763262667</v>
      </c>
      <c r="O312">
        <v>7089.8523334495767</v>
      </c>
      <c r="P312">
        <v>4611.8256204714462</v>
      </c>
      <c r="Q312">
        <v>3061.8343453828729</v>
      </c>
      <c r="R312">
        <v>1549.9912764728779</v>
      </c>
      <c r="S312">
        <v>24674.374750561026</v>
      </c>
      <c r="T312" s="5">
        <v>18187747</v>
      </c>
      <c r="U312">
        <v>53883500</v>
      </c>
      <c r="V312">
        <f t="shared" si="17"/>
        <v>2194116.9697130369</v>
      </c>
      <c r="W312" s="6">
        <v>17422.071971485799</v>
      </c>
      <c r="X312">
        <f t="shared" si="20"/>
        <v>0</v>
      </c>
      <c r="Y312">
        <f t="shared" si="18"/>
        <v>0</v>
      </c>
      <c r="Z312">
        <v>109.09913072637499</v>
      </c>
      <c r="AA312" s="9">
        <f t="shared" si="19"/>
        <v>3.985673751823783</v>
      </c>
      <c r="AB312">
        <v>77388.83597641981</v>
      </c>
      <c r="AC312">
        <v>45421.106543402333</v>
      </c>
      <c r="AD312">
        <v>29545.639741851461</v>
      </c>
      <c r="AE312">
        <v>19615.627728062766</v>
      </c>
      <c r="AF312">
        <v>9930.012022657238</v>
      </c>
      <c r="AG312">
        <v>158076.2689724135</v>
      </c>
      <c r="AH312">
        <v>0</v>
      </c>
    </row>
    <row r="313" spans="1:34" x14ac:dyDescent="0.2">
      <c r="A313">
        <v>2015</v>
      </c>
      <c r="B313" t="s">
        <v>21</v>
      </c>
      <c r="C313">
        <v>114753.56909999999</v>
      </c>
      <c r="D313">
        <v>62887.733930000002</v>
      </c>
      <c r="E313">
        <v>32826.68262</v>
      </c>
      <c r="F313">
        <v>21822.862949999999</v>
      </c>
      <c r="G313">
        <v>11003.819670000001</v>
      </c>
      <c r="H313">
        <v>216949.40270000001</v>
      </c>
      <c r="I313">
        <v>2694576.234446004</v>
      </c>
      <c r="J313" s="1">
        <v>37.3960869565217</v>
      </c>
      <c r="K313">
        <v>0</v>
      </c>
      <c r="L313">
        <v>4.2949957547129998</v>
      </c>
      <c r="M313" s="3">
        <v>89.046817717410903</v>
      </c>
      <c r="N313">
        <v>15885.399566924074</v>
      </c>
      <c r="O313">
        <v>8705.5835314882461</v>
      </c>
      <c r="P313">
        <v>4544.2156959918211</v>
      </c>
      <c r="Q313">
        <v>3020.9508982930047</v>
      </c>
      <c r="R313">
        <v>1523.2647976988162</v>
      </c>
      <c r="S313">
        <v>30032.424914747309</v>
      </c>
      <c r="T313" s="5">
        <v>17884033</v>
      </c>
      <c r="U313">
        <v>52483606</v>
      </c>
      <c r="V313">
        <f t="shared" si="17"/>
        <v>2254168.6496202974</v>
      </c>
      <c r="W313" s="6">
        <v>17477.5780240395</v>
      </c>
      <c r="X313">
        <f t="shared" si="20"/>
        <v>0</v>
      </c>
      <c r="Y313">
        <f t="shared" si="18"/>
        <v>0</v>
      </c>
      <c r="Z313">
        <v>109.26299436214001</v>
      </c>
      <c r="AA313" s="9">
        <f t="shared" si="19"/>
        <v>3.9880915018351866</v>
      </c>
      <c r="AB313">
        <v>102184.40150070016</v>
      </c>
      <c r="AC313">
        <v>55999.52579925747</v>
      </c>
      <c r="AD313">
        <v>29231.116235304402</v>
      </c>
      <c r="AE313">
        <v>19432.564991806896</v>
      </c>
      <c r="AF313">
        <v>9798.5512434975062</v>
      </c>
      <c r="AG313">
        <v>193186.53916128073</v>
      </c>
      <c r="AH313">
        <v>0</v>
      </c>
    </row>
    <row r="314" spans="1:34" x14ac:dyDescent="0.2">
      <c r="A314">
        <v>2016</v>
      </c>
      <c r="B314" t="s">
        <v>10</v>
      </c>
      <c r="C314">
        <v>127624.8465</v>
      </c>
      <c r="D314">
        <v>78056.649969999999</v>
      </c>
      <c r="E314">
        <v>31821.179380000001</v>
      </c>
      <c r="F314">
        <v>18350.235560000001</v>
      </c>
      <c r="G314">
        <v>13470.94383</v>
      </c>
      <c r="H314">
        <v>244659.0165</v>
      </c>
      <c r="I314">
        <v>2575114.3710006955</v>
      </c>
      <c r="J314" s="1">
        <v>31.784285714285701</v>
      </c>
      <c r="K314">
        <v>0</v>
      </c>
      <c r="L314">
        <v>4.161129675472</v>
      </c>
      <c r="M314" s="2">
        <v>89.3863813931126</v>
      </c>
      <c r="N314">
        <v>17667.177563367408</v>
      </c>
      <c r="O314">
        <v>10805.424906204351</v>
      </c>
      <c r="P314">
        <v>4405.023330486244</v>
      </c>
      <c r="Q314">
        <v>2540.2331823226818</v>
      </c>
      <c r="R314">
        <v>1864.7901495478675</v>
      </c>
      <c r="S314">
        <v>33868.281964862821</v>
      </c>
      <c r="T314" s="5">
        <v>17953203</v>
      </c>
      <c r="U314">
        <v>52056168</v>
      </c>
      <c r="V314">
        <f t="shared" si="17"/>
        <v>2166124.6545615587</v>
      </c>
      <c r="W314" s="6">
        <v>17549.3078704605</v>
      </c>
      <c r="X314">
        <f t="shared" si="20"/>
        <v>0</v>
      </c>
      <c r="Y314">
        <f t="shared" si="18"/>
        <v>0</v>
      </c>
      <c r="Z314">
        <v>104.418907657427</v>
      </c>
      <c r="AA314" s="9">
        <f t="shared" si="19"/>
        <v>3.9700505018726258</v>
      </c>
      <c r="AB314">
        <v>114079.23204486452</v>
      </c>
      <c r="AC314">
        <v>69772.014844871112</v>
      </c>
      <c r="AD314">
        <v>28443.800764393305</v>
      </c>
      <c r="AE314">
        <v>16402.611544196174</v>
      </c>
      <c r="AF314">
        <v>12041.189229135771</v>
      </c>
      <c r="AG314">
        <v>218691.84160132828</v>
      </c>
      <c r="AH314">
        <v>0</v>
      </c>
    </row>
    <row r="315" spans="1:34" x14ac:dyDescent="0.2">
      <c r="A315">
        <v>2016</v>
      </c>
      <c r="B315" t="s">
        <v>11</v>
      </c>
      <c r="C315">
        <v>99793.9228</v>
      </c>
      <c r="D315">
        <v>58893.251499999998</v>
      </c>
      <c r="E315">
        <v>29902.81825</v>
      </c>
      <c r="F315">
        <v>19142.873810000001</v>
      </c>
      <c r="G315">
        <v>10759.944439999999</v>
      </c>
      <c r="H315">
        <v>195606.32250000001</v>
      </c>
      <c r="I315">
        <v>2579090.3259486398</v>
      </c>
      <c r="J315" s="1">
        <v>30.377619047619</v>
      </c>
      <c r="K315">
        <v>0</v>
      </c>
      <c r="L315">
        <v>4.2705978606850001</v>
      </c>
      <c r="M315" s="3">
        <v>89.7777811166536</v>
      </c>
      <c r="N315">
        <v>13814.52751719924</v>
      </c>
      <c r="O315">
        <v>8152.6251358473037</v>
      </c>
      <c r="P315">
        <v>4139.4635461352227</v>
      </c>
      <c r="Q315">
        <v>2649.9585304057982</v>
      </c>
      <c r="R315">
        <v>1489.5050157294245</v>
      </c>
      <c r="S315">
        <v>27077.890605923738</v>
      </c>
      <c r="T315" s="5">
        <v>18095494</v>
      </c>
      <c r="U315">
        <v>52483773</v>
      </c>
      <c r="V315">
        <f t="shared" si="17"/>
        <v>2241370.8869447717</v>
      </c>
      <c r="W315" s="6">
        <v>17518.879208666302</v>
      </c>
      <c r="X315">
        <f t="shared" si="20"/>
        <v>0</v>
      </c>
      <c r="Y315">
        <f t="shared" si="18"/>
        <v>0</v>
      </c>
      <c r="Z315">
        <v>104.580129573329</v>
      </c>
      <c r="AA315" s="9">
        <f t="shared" si="19"/>
        <v>3.972618043065673</v>
      </c>
      <c r="AB315">
        <v>89592.769579106272</v>
      </c>
      <c r="AC315">
        <v>52873.054424150308</v>
      </c>
      <c r="AD315">
        <v>26846.086716195747</v>
      </c>
      <c r="AE315">
        <v>17186.04734857901</v>
      </c>
      <c r="AF315">
        <v>9660.0393676167387</v>
      </c>
      <c r="AG315">
        <v>175611.01606438553</v>
      </c>
      <c r="AH315">
        <v>0</v>
      </c>
    </row>
    <row r="316" spans="1:34" x14ac:dyDescent="0.2">
      <c r="A316">
        <v>2016</v>
      </c>
      <c r="B316" t="s">
        <v>12</v>
      </c>
      <c r="C316">
        <v>188270.30369999999</v>
      </c>
      <c r="D316">
        <v>50825.883820000003</v>
      </c>
      <c r="E316">
        <v>36472.665209999999</v>
      </c>
      <c r="F316">
        <v>25332.92297</v>
      </c>
      <c r="G316">
        <v>11139.74224</v>
      </c>
      <c r="H316">
        <v>282898.97489999997</v>
      </c>
      <c r="I316">
        <v>2611848.7631912171</v>
      </c>
      <c r="J316" s="1">
        <v>37.901739130434798</v>
      </c>
      <c r="K316">
        <v>0</v>
      </c>
      <c r="L316">
        <v>4.1396519224689996</v>
      </c>
      <c r="M316" s="2">
        <v>89.910000600997606</v>
      </c>
      <c r="N316">
        <v>26062.361496176276</v>
      </c>
      <c r="O316">
        <v>7035.8549991519285</v>
      </c>
      <c r="P316">
        <v>5048.931067465167</v>
      </c>
      <c r="Q316">
        <v>3506.8504337836666</v>
      </c>
      <c r="R316">
        <v>1542.0806336815001</v>
      </c>
      <c r="S316">
        <v>39161.860398812853</v>
      </c>
      <c r="T316" s="5">
        <v>18154906</v>
      </c>
      <c r="U316">
        <v>52153403</v>
      </c>
      <c r="V316">
        <f t="shared" si="17"/>
        <v>2158969.3499225052</v>
      </c>
      <c r="W316" s="6">
        <v>17628.585767691799</v>
      </c>
      <c r="X316">
        <f t="shared" si="20"/>
        <v>0</v>
      </c>
      <c r="Y316">
        <f t="shared" si="18"/>
        <v>0</v>
      </c>
      <c r="Z316">
        <v>105.90845901452001</v>
      </c>
      <c r="AA316" s="9">
        <f t="shared" si="19"/>
        <v>3.9787386495956669</v>
      </c>
      <c r="AB316">
        <v>169273.83118817001</v>
      </c>
      <c r="AC316">
        <v>45697.552448024348</v>
      </c>
      <c r="AD316">
        <v>32792.573509510847</v>
      </c>
      <c r="AE316">
        <v>22776.831194577262</v>
      </c>
      <c r="AF316">
        <v>10015.742314933585</v>
      </c>
      <c r="AG316">
        <v>254354.47003280604</v>
      </c>
      <c r="AH316">
        <v>0</v>
      </c>
    </row>
    <row r="317" spans="1:34" x14ac:dyDescent="0.2">
      <c r="A317">
        <v>2016</v>
      </c>
      <c r="B317" t="s">
        <v>13</v>
      </c>
      <c r="C317">
        <v>132364.39790000001</v>
      </c>
      <c r="D317">
        <v>60389.935279999998</v>
      </c>
      <c r="E317">
        <v>38186.897519999999</v>
      </c>
      <c r="F317">
        <v>26970.190149999999</v>
      </c>
      <c r="G317">
        <v>11216.70737</v>
      </c>
      <c r="H317">
        <v>237681.42259999999</v>
      </c>
      <c r="I317">
        <v>2645983.1857223627</v>
      </c>
      <c r="J317" s="1">
        <v>41.031904761904798</v>
      </c>
      <c r="K317">
        <v>0</v>
      </c>
      <c r="L317">
        <v>3.809834502183</v>
      </c>
      <c r="M317" s="3">
        <v>89.625277961415904</v>
      </c>
      <c r="N317">
        <v>18323.276265546898</v>
      </c>
      <c r="O317">
        <v>8359.8118931490808</v>
      </c>
      <c r="P317">
        <v>5286.2331872027326</v>
      </c>
      <c r="Q317">
        <v>3733.4982283236886</v>
      </c>
      <c r="R317">
        <v>1552.7349588790446</v>
      </c>
      <c r="S317">
        <v>32902.369810787328</v>
      </c>
      <c r="T317" s="5">
        <v>18237468</v>
      </c>
      <c r="U317">
        <v>52530898</v>
      </c>
      <c r="V317">
        <f t="shared" si="17"/>
        <v>2001340.2763105596</v>
      </c>
      <c r="W317" s="6">
        <v>17643.113889300999</v>
      </c>
      <c r="X317">
        <f t="shared" si="20"/>
        <v>0</v>
      </c>
      <c r="Y317">
        <f t="shared" si="18"/>
        <v>0</v>
      </c>
      <c r="Z317">
        <v>107.29258360112399</v>
      </c>
      <c r="AA317" s="9">
        <f t="shared" si="19"/>
        <v>3.983000218797951</v>
      </c>
      <c r="AB317">
        <v>118631.95953982956</v>
      </c>
      <c r="AC317">
        <v>54124.647355419169</v>
      </c>
      <c r="AD317">
        <v>34225.113047141036</v>
      </c>
      <c r="AE317">
        <v>24172.107888659913</v>
      </c>
      <c r="AF317">
        <v>10053.005158481124</v>
      </c>
      <c r="AG317">
        <v>213022.63566789759</v>
      </c>
      <c r="AH317">
        <v>0</v>
      </c>
    </row>
    <row r="318" spans="1:34" x14ac:dyDescent="0.2">
      <c r="A318">
        <v>2016</v>
      </c>
      <c r="B318" t="s">
        <v>14</v>
      </c>
      <c r="C318">
        <v>101098.8293</v>
      </c>
      <c r="D318">
        <v>62383.470589999997</v>
      </c>
      <c r="E318">
        <v>37556.8433</v>
      </c>
      <c r="F318">
        <v>26622.96142</v>
      </c>
      <c r="G318">
        <v>10933.881880000001</v>
      </c>
      <c r="H318">
        <v>208802.7787</v>
      </c>
      <c r="I318">
        <v>2689629.8448923929</v>
      </c>
      <c r="J318" s="1">
        <v>46.841818181818198</v>
      </c>
      <c r="K318">
        <v>0</v>
      </c>
      <c r="L318">
        <v>3.9955281320360001</v>
      </c>
      <c r="M318" s="2">
        <v>89.225614520103406</v>
      </c>
      <c r="N318">
        <v>13995.166440350402</v>
      </c>
      <c r="O318">
        <v>8635.7780805059665</v>
      </c>
      <c r="P318">
        <v>5199.0144356464752</v>
      </c>
      <c r="Q318">
        <v>3685.431164611196</v>
      </c>
      <c r="R318">
        <v>1513.5832710352797</v>
      </c>
      <c r="S318">
        <v>28904.683282164886</v>
      </c>
      <c r="T318" s="5">
        <v>18257802</v>
      </c>
      <c r="U318">
        <v>53146860</v>
      </c>
      <c r="V318">
        <f t="shared" si="17"/>
        <v>2123497.7425937881</v>
      </c>
      <c r="W318" s="6">
        <v>17587.809951737901</v>
      </c>
      <c r="X318">
        <f t="shared" si="20"/>
        <v>0</v>
      </c>
      <c r="Y318">
        <f t="shared" si="18"/>
        <v>0</v>
      </c>
      <c r="Z318">
        <v>109.06242206917599</v>
      </c>
      <c r="AA318" s="9">
        <f t="shared" si="19"/>
        <v>3.988164686050673</v>
      </c>
      <c r="AB318">
        <v>90206.051715555353</v>
      </c>
      <c r="AC318">
        <v>55662.034992895475</v>
      </c>
      <c r="AD318">
        <v>33510.324228777281</v>
      </c>
      <c r="AE318">
        <v>23754.500930445047</v>
      </c>
      <c r="AF318">
        <v>9755.8232983322359</v>
      </c>
      <c r="AG318">
        <v>186305.56243012656</v>
      </c>
      <c r="AH318">
        <v>0</v>
      </c>
    </row>
    <row r="319" spans="1:34" x14ac:dyDescent="0.2">
      <c r="A319">
        <v>2016</v>
      </c>
      <c r="B319" t="s">
        <v>15</v>
      </c>
      <c r="C319">
        <v>113616.2346</v>
      </c>
      <c r="D319">
        <v>63713.644670000001</v>
      </c>
      <c r="E319">
        <v>39025.018730000003</v>
      </c>
      <c r="F319">
        <v>27194.45217</v>
      </c>
      <c r="G319">
        <v>11830.566559999999</v>
      </c>
      <c r="H319">
        <v>223458.06090000001</v>
      </c>
      <c r="I319">
        <v>2711803.9647803358</v>
      </c>
      <c r="J319" s="1">
        <v>48.791818181818201</v>
      </c>
      <c r="K319">
        <v>0</v>
      </c>
      <c r="L319">
        <v>3.9193552019340001</v>
      </c>
      <c r="M319" s="3">
        <v>89.324027886291205</v>
      </c>
      <c r="N319">
        <v>15727.957727725125</v>
      </c>
      <c r="O319">
        <v>8819.9148086277019</v>
      </c>
      <c r="P319">
        <v>5402.2547664074873</v>
      </c>
      <c r="Q319">
        <v>3764.5429428656917</v>
      </c>
      <c r="R319">
        <v>1637.7118235417954</v>
      </c>
      <c r="S319">
        <v>30933.422042439583</v>
      </c>
      <c r="T319" s="5">
        <v>18326071</v>
      </c>
      <c r="U319">
        <v>52681419</v>
      </c>
      <c r="V319">
        <f t="shared" si="17"/>
        <v>2064771.9360291467</v>
      </c>
      <c r="W319" s="6">
        <v>17625.0235977966</v>
      </c>
      <c r="X319">
        <f t="shared" si="20"/>
        <v>0</v>
      </c>
      <c r="Y319">
        <f t="shared" si="18"/>
        <v>0</v>
      </c>
      <c r="Z319">
        <v>109.961565580252</v>
      </c>
      <c r="AA319" s="9">
        <f t="shared" si="19"/>
        <v>3.9922092129646849</v>
      </c>
      <c r="AB319">
        <v>101486.59707745803</v>
      </c>
      <c r="AC319">
        <v>56911.593732403286</v>
      </c>
      <c r="AD319">
        <v>34858.718613015568</v>
      </c>
      <c r="AE319">
        <v>24291.180039854924</v>
      </c>
      <c r="AF319">
        <v>10567.53857316064</v>
      </c>
      <c r="AG319">
        <v>199601.74063248158</v>
      </c>
      <c r="AH319">
        <v>0</v>
      </c>
    </row>
    <row r="320" spans="1:34" x14ac:dyDescent="0.2">
      <c r="A320">
        <v>2016</v>
      </c>
      <c r="B320" t="s">
        <v>16</v>
      </c>
      <c r="C320">
        <v>106362.81600000001</v>
      </c>
      <c r="D320">
        <v>79990.989780000004</v>
      </c>
      <c r="E320">
        <v>39084.373520000001</v>
      </c>
      <c r="F320">
        <v>27469.791209999999</v>
      </c>
      <c r="G320">
        <v>11614.58231</v>
      </c>
      <c r="H320">
        <v>232869.3095</v>
      </c>
      <c r="I320">
        <v>2651713.064533202</v>
      </c>
      <c r="J320" s="1">
        <v>44.896190476190498</v>
      </c>
      <c r="K320">
        <v>0</v>
      </c>
      <c r="L320">
        <v>3.8069793076940002</v>
      </c>
      <c r="M320" s="2">
        <v>89.556914478033505</v>
      </c>
      <c r="N320">
        <v>14723.863009008799</v>
      </c>
      <c r="O320">
        <v>11073.19662799961</v>
      </c>
      <c r="P320">
        <v>5410.4712825712595</v>
      </c>
      <c r="Q320">
        <v>3802.6582773261098</v>
      </c>
      <c r="R320">
        <v>1607.8130052451504</v>
      </c>
      <c r="S320">
        <v>32236.226352642552</v>
      </c>
      <c r="T320" s="5">
        <v>18348131</v>
      </c>
      <c r="U320">
        <v>53911727</v>
      </c>
      <c r="V320">
        <f t="shared" si="17"/>
        <v>2052408.2913104794</v>
      </c>
      <c r="W320" s="6">
        <v>17628.504160471999</v>
      </c>
      <c r="X320">
        <f t="shared" si="20"/>
        <v>0</v>
      </c>
      <c r="Y320">
        <f t="shared" si="18"/>
        <v>0</v>
      </c>
      <c r="Z320">
        <v>107.52492578101899</v>
      </c>
      <c r="AA320" s="9">
        <f t="shared" si="19"/>
        <v>3.9836082737865173</v>
      </c>
      <c r="AB320">
        <v>95255.256161548139</v>
      </c>
      <c r="AC320">
        <v>71637.462307407128</v>
      </c>
      <c r="AD320">
        <v>35002.758967581569</v>
      </c>
      <c r="AE320">
        <v>24601.097421234062</v>
      </c>
      <c r="AF320">
        <v>10401.661546347508</v>
      </c>
      <c r="AG320">
        <v>208550.56835450215</v>
      </c>
      <c r="AH320">
        <v>0</v>
      </c>
    </row>
    <row r="321" spans="1:34" x14ac:dyDescent="0.2">
      <c r="A321">
        <v>2016</v>
      </c>
      <c r="B321" t="s">
        <v>17</v>
      </c>
      <c r="C321">
        <v>100991.15850000001</v>
      </c>
      <c r="D321">
        <v>58957.06177</v>
      </c>
      <c r="E321">
        <v>32009.62975</v>
      </c>
      <c r="F321">
        <v>21520.071520000001</v>
      </c>
      <c r="G321">
        <v>10489.558230000001</v>
      </c>
      <c r="H321">
        <v>200933.20129999999</v>
      </c>
      <c r="I321">
        <v>2686819.3596238913</v>
      </c>
      <c r="J321" s="1">
        <v>44.7517391304348</v>
      </c>
      <c r="K321">
        <v>0</v>
      </c>
      <c r="L321">
        <v>3.7598021551110001</v>
      </c>
      <c r="M321" s="3">
        <v>89.809333493599397</v>
      </c>
      <c r="N321">
        <v>13980.261512398227</v>
      </c>
      <c r="O321">
        <v>8161.4584265534086</v>
      </c>
      <c r="P321">
        <v>4431.1106186591796</v>
      </c>
      <c r="Q321">
        <v>2979.0353144143132</v>
      </c>
      <c r="R321">
        <v>1452.0753042448669</v>
      </c>
      <c r="S321">
        <v>27815.293362511089</v>
      </c>
      <c r="T321" s="5">
        <v>18466227</v>
      </c>
      <c r="U321">
        <v>53398998</v>
      </c>
      <c r="V321">
        <f t="shared" si="17"/>
        <v>2007696.6776116798</v>
      </c>
      <c r="W321" s="6">
        <v>17738.362746121998</v>
      </c>
      <c r="X321">
        <f t="shared" si="20"/>
        <v>0</v>
      </c>
      <c r="Y321">
        <f t="shared" si="18"/>
        <v>0</v>
      </c>
      <c r="Z321">
        <v>108.948459052609</v>
      </c>
      <c r="AA321" s="9">
        <f t="shared" si="19"/>
        <v>3.9905425653930058</v>
      </c>
      <c r="AB321">
        <v>90699.486336314556</v>
      </c>
      <c r="AC321">
        <v>52948.944223046696</v>
      </c>
      <c r="AD321">
        <v>28747.635132243908</v>
      </c>
      <c r="AE321">
        <v>19327.032799457906</v>
      </c>
      <c r="AF321">
        <v>9420.6023327860021</v>
      </c>
      <c r="AG321">
        <v>180456.76885488239</v>
      </c>
      <c r="AH321">
        <v>0</v>
      </c>
    </row>
    <row r="322" spans="1:34" x14ac:dyDescent="0.2">
      <c r="A322">
        <v>2016</v>
      </c>
      <c r="B322" t="s">
        <v>18</v>
      </c>
      <c r="C322">
        <v>95879.017819999994</v>
      </c>
      <c r="D322">
        <v>72769.69816</v>
      </c>
      <c r="E322">
        <v>38455.383110000002</v>
      </c>
      <c r="F322">
        <v>25320.37455</v>
      </c>
      <c r="G322">
        <v>13135.00856</v>
      </c>
      <c r="H322">
        <v>214790.45939999999</v>
      </c>
      <c r="I322">
        <v>2615604.8030217099</v>
      </c>
      <c r="J322" s="1">
        <v>45.2</v>
      </c>
      <c r="K322">
        <v>0</v>
      </c>
      <c r="L322">
        <v>3.840972992712</v>
      </c>
      <c r="M322" s="2">
        <v>90.357743854798997</v>
      </c>
      <c r="N322">
        <v>13272.585071647532</v>
      </c>
      <c r="O322">
        <v>10073.54926476147</v>
      </c>
      <c r="P322">
        <v>5323.3997948173046</v>
      </c>
      <c r="Q322">
        <v>3505.1133491143446</v>
      </c>
      <c r="R322">
        <v>1818.28644570296</v>
      </c>
      <c r="S322">
        <v>29733.561208530489</v>
      </c>
      <c r="T322" s="5">
        <v>18626402</v>
      </c>
      <c r="U322">
        <v>53176399</v>
      </c>
      <c r="V322">
        <f t="shared" si="17"/>
        <v>2042491.124086774</v>
      </c>
      <c r="W322" s="6">
        <v>17806.583874866199</v>
      </c>
      <c r="X322">
        <f t="shared" si="20"/>
        <v>0</v>
      </c>
      <c r="Y322">
        <f t="shared" si="18"/>
        <v>0</v>
      </c>
      <c r="Z322">
        <v>106.060763541509</v>
      </c>
      <c r="AA322" s="9">
        <f t="shared" si="19"/>
        <v>3.9815201277928507</v>
      </c>
      <c r="AB322">
        <v>86634.117332292677</v>
      </c>
      <c r="AC322">
        <v>65753.057467323175</v>
      </c>
      <c r="AD322">
        <v>34747.41656891544</v>
      </c>
      <c r="AE322">
        <v>22878.919178964716</v>
      </c>
      <c r="AF322">
        <v>11868.497389950722</v>
      </c>
      <c r="AG322">
        <v>194079.81312919804</v>
      </c>
      <c r="AH322">
        <v>0</v>
      </c>
    </row>
    <row r="323" spans="1:34" x14ac:dyDescent="0.2">
      <c r="A323">
        <v>2016</v>
      </c>
      <c r="B323" t="s">
        <v>19</v>
      </c>
      <c r="C323">
        <v>105457.46649999999</v>
      </c>
      <c r="D323">
        <v>51915.262199999997</v>
      </c>
      <c r="E323">
        <v>30994.03298</v>
      </c>
      <c r="F323">
        <v>22080.509109999999</v>
      </c>
      <c r="G323">
        <v>8913.5238700000009</v>
      </c>
      <c r="H323">
        <v>197061.16339999999</v>
      </c>
      <c r="I323">
        <v>2726669.5533985831</v>
      </c>
      <c r="J323" s="1">
        <v>49.809523809523803</v>
      </c>
      <c r="K323">
        <v>0</v>
      </c>
      <c r="L323">
        <v>3.582100761585</v>
      </c>
      <c r="M323" s="3">
        <v>90.906154215998598</v>
      </c>
      <c r="N323">
        <v>14598.534980712944</v>
      </c>
      <c r="O323">
        <v>7186.6582463327486</v>
      </c>
      <c r="P323">
        <v>4290.5210002546455</v>
      </c>
      <c r="Q323">
        <v>3056.6169976621413</v>
      </c>
      <c r="R323">
        <v>1233.9040025925035</v>
      </c>
      <c r="S323">
        <v>27279.285030376577</v>
      </c>
      <c r="T323" s="5">
        <v>18797954</v>
      </c>
      <c r="U323">
        <v>53170804</v>
      </c>
      <c r="V323">
        <f t="shared" ref="V323:V363" si="21">U323*L323/100</f>
        <v>1904631.7750248676</v>
      </c>
      <c r="W323" s="6">
        <v>17736.6476136569</v>
      </c>
      <c r="X323">
        <f t="shared" si="20"/>
        <v>0</v>
      </c>
      <c r="Y323">
        <f t="shared" si="18"/>
        <v>0</v>
      </c>
      <c r="Z323">
        <v>110.564353768102</v>
      </c>
      <c r="AA323" s="9">
        <f t="shared" si="19"/>
        <v>4.002208417206905</v>
      </c>
      <c r="AB323">
        <v>95867.327128775054</v>
      </c>
      <c r="AC323">
        <v>47194.168317172029</v>
      </c>
      <c r="AD323">
        <v>28175.483418556269</v>
      </c>
      <c r="AE323">
        <v>20072.541663214219</v>
      </c>
      <c r="AF323">
        <v>8102.9417553420481</v>
      </c>
      <c r="AG323">
        <v>179140.72510024498</v>
      </c>
      <c r="AH323">
        <v>0</v>
      </c>
    </row>
    <row r="324" spans="1:34" x14ac:dyDescent="0.2">
      <c r="A324">
        <v>2016</v>
      </c>
      <c r="B324" t="s">
        <v>20</v>
      </c>
      <c r="C324">
        <v>102190.9595</v>
      </c>
      <c r="D324">
        <v>75909.124920000002</v>
      </c>
      <c r="E324">
        <v>33948.371859999999</v>
      </c>
      <c r="F324">
        <v>23541.185150000001</v>
      </c>
      <c r="G324">
        <v>10407.18671</v>
      </c>
      <c r="H324">
        <v>219390.00880000001</v>
      </c>
      <c r="I324">
        <v>2814991.8995631556</v>
      </c>
      <c r="J324" s="1">
        <v>45.470909090909103</v>
      </c>
      <c r="K324">
        <v>0</v>
      </c>
      <c r="L324">
        <v>3.5983061329389998</v>
      </c>
      <c r="M324" s="2">
        <v>91.616833944347604</v>
      </c>
      <c r="N324">
        <v>14146.350623484492</v>
      </c>
      <c r="O324">
        <v>10508.141834603324</v>
      </c>
      <c r="P324">
        <v>4699.491753260173</v>
      </c>
      <c r="Q324">
        <v>3258.8191837485033</v>
      </c>
      <c r="R324">
        <v>1440.6725695116702</v>
      </c>
      <c r="S324">
        <v>30370.279356992905</v>
      </c>
      <c r="T324" s="5">
        <v>18935841</v>
      </c>
      <c r="U324">
        <v>53451128</v>
      </c>
      <c r="V324">
        <f t="shared" si="21"/>
        <v>1923335.2169490748</v>
      </c>
      <c r="W324" s="6">
        <v>17836.107460939002</v>
      </c>
      <c r="X324">
        <f t="shared" si="20"/>
        <v>0</v>
      </c>
      <c r="Y324">
        <f t="shared" si="18"/>
        <v>0</v>
      </c>
      <c r="Z324">
        <v>114.145756991238</v>
      </c>
      <c r="AA324" s="9">
        <f t="shared" si="19"/>
        <v>4.0194350521327458</v>
      </c>
      <c r="AB324">
        <v>93624.121671250512</v>
      </c>
      <c r="AC324">
        <v>69545.536926563786</v>
      </c>
      <c r="AD324">
        <v>31102.423473785831</v>
      </c>
      <c r="AE324">
        <v>21567.688507406918</v>
      </c>
      <c r="AF324">
        <v>9534.7349663789137</v>
      </c>
      <c r="AG324">
        <v>200998.18005278561</v>
      </c>
      <c r="AH324">
        <v>0</v>
      </c>
    </row>
    <row r="325" spans="1:34" x14ac:dyDescent="0.2">
      <c r="A325">
        <v>2016</v>
      </c>
      <c r="B325" t="s">
        <v>21</v>
      </c>
      <c r="C325">
        <v>146843.46090000001</v>
      </c>
      <c r="D325">
        <v>77895.270690000005</v>
      </c>
      <c r="E325">
        <v>23932.405480000001</v>
      </c>
      <c r="F325">
        <v>13718.37751</v>
      </c>
      <c r="G325">
        <v>10214.027969999999</v>
      </c>
      <c r="H325">
        <v>258068.38519999999</v>
      </c>
      <c r="I325">
        <v>2774648.8142332267</v>
      </c>
      <c r="J325" s="1">
        <v>52.052727272727303</v>
      </c>
      <c r="K325">
        <v>0</v>
      </c>
      <c r="L325">
        <v>3.6208347811210002</v>
      </c>
      <c r="M325" s="3">
        <v>92.039034797764302</v>
      </c>
      <c r="N325">
        <v>20327.620905226311</v>
      </c>
      <c r="O325">
        <v>10783.085083881366</v>
      </c>
      <c r="P325">
        <v>3312.9760287991198</v>
      </c>
      <c r="Q325">
        <v>1899.0425297042457</v>
      </c>
      <c r="R325">
        <v>1413.9334990948737</v>
      </c>
      <c r="S325">
        <v>35724.548235361814</v>
      </c>
      <c r="T325" s="5">
        <v>18616624</v>
      </c>
      <c r="U325">
        <v>53283127</v>
      </c>
      <c r="V325">
        <f t="shared" si="21"/>
        <v>1929293.9948848744</v>
      </c>
      <c r="W325" s="6">
        <v>17864.9766626282</v>
      </c>
      <c r="X325">
        <f t="shared" si="20"/>
        <v>0</v>
      </c>
      <c r="Y325">
        <f t="shared" ref="Y325:Y362" si="22">IF(O325=2020,1,0)</f>
        <v>0</v>
      </c>
      <c r="Z325">
        <v>112.50987590218</v>
      </c>
      <c r="AA325" s="9">
        <f t="shared" si="19"/>
        <v>4.015162701288097</v>
      </c>
      <c r="AB325">
        <v>135153.3040759924</v>
      </c>
      <c r="AC325">
        <v>71694.055296181803</v>
      </c>
      <c r="AD325">
        <v>22027.155007679252</v>
      </c>
      <c r="AE325">
        <v>12626.262250117572</v>
      </c>
      <c r="AF325">
        <v>9400.8927575616781</v>
      </c>
      <c r="AG325">
        <v>237523.6508562564</v>
      </c>
      <c r="AH325">
        <v>0</v>
      </c>
    </row>
    <row r="326" spans="1:34" x14ac:dyDescent="0.2">
      <c r="A326">
        <v>2017</v>
      </c>
      <c r="B326" t="s">
        <v>10</v>
      </c>
      <c r="C326">
        <v>143229.94709999999</v>
      </c>
      <c r="D326">
        <v>75892.039839999998</v>
      </c>
      <c r="E326">
        <v>29850.370610000002</v>
      </c>
      <c r="F326">
        <v>17956.962019999999</v>
      </c>
      <c r="G326">
        <v>11893.408589999999</v>
      </c>
      <c r="H326">
        <v>257123.04930000001</v>
      </c>
      <c r="I326">
        <v>2673784.936694623</v>
      </c>
      <c r="J326" s="1">
        <v>52.561818181818197</v>
      </c>
      <c r="K326">
        <v>0</v>
      </c>
      <c r="L326">
        <v>3.531841029418</v>
      </c>
      <c r="M326" s="2">
        <v>93.603882444858499</v>
      </c>
      <c r="N326">
        <v>19827.400206177095</v>
      </c>
      <c r="O326">
        <v>10505.776737599706</v>
      </c>
      <c r="P326">
        <v>4132.2031905377753</v>
      </c>
      <c r="Q326">
        <v>2485.7921102846117</v>
      </c>
      <c r="R326">
        <v>1646.4110802531634</v>
      </c>
      <c r="S326">
        <v>35593.684867762582</v>
      </c>
      <c r="T326" s="5">
        <v>18699916</v>
      </c>
      <c r="U326">
        <v>52842863</v>
      </c>
      <c r="V326">
        <f t="shared" si="21"/>
        <v>1866325.9165531436</v>
      </c>
      <c r="W326" s="6">
        <v>17845.590153848902</v>
      </c>
      <c r="X326">
        <f t="shared" si="20"/>
        <v>0</v>
      </c>
      <c r="Y326">
        <f t="shared" si="22"/>
        <v>0</v>
      </c>
      <c r="Z326">
        <v>108.419923225406</v>
      </c>
      <c r="AA326" s="9">
        <f t="shared" si="19"/>
        <v>4.0064029579248137</v>
      </c>
      <c r="AB326">
        <v>134068.79130931699</v>
      </c>
      <c r="AC326">
        <v>71037.89575683877</v>
      </c>
      <c r="AD326">
        <v>27941.105815138992</v>
      </c>
      <c r="AE326">
        <v>16808.413619868687</v>
      </c>
      <c r="AF326">
        <v>11132.692195270301</v>
      </c>
      <c r="AG326">
        <v>240677.15680540758</v>
      </c>
      <c r="AH326">
        <v>0</v>
      </c>
    </row>
    <row r="327" spans="1:34" x14ac:dyDescent="0.2">
      <c r="A327">
        <v>2017</v>
      </c>
      <c r="B327" t="s">
        <v>11</v>
      </c>
      <c r="C327">
        <v>114225.13649999999</v>
      </c>
      <c r="D327">
        <v>72880.618900000001</v>
      </c>
      <c r="E327">
        <v>30773.748319999999</v>
      </c>
      <c r="F327">
        <v>16588.40814</v>
      </c>
      <c r="G327">
        <v>14185.340179999999</v>
      </c>
      <c r="H327">
        <v>225861.84959999999</v>
      </c>
      <c r="I327">
        <v>2596441.012949687</v>
      </c>
      <c r="J327" s="1">
        <v>53.45</v>
      </c>
      <c r="K327">
        <v>0</v>
      </c>
      <c r="L327">
        <v>3.4542039191209999</v>
      </c>
      <c r="M327" s="3">
        <v>94.1447803353567</v>
      </c>
      <c r="N327">
        <v>15812.248352011764</v>
      </c>
      <c r="O327">
        <v>10088.904083691968</v>
      </c>
      <c r="P327">
        <v>4260.0268738408977</v>
      </c>
      <c r="Q327">
        <v>2296.3424453794682</v>
      </c>
      <c r="R327">
        <v>1963.6844284614294</v>
      </c>
      <c r="S327">
        <v>31266.179831791484</v>
      </c>
      <c r="T327" s="5">
        <v>18853971</v>
      </c>
      <c r="U327">
        <v>53144104</v>
      </c>
      <c r="V327">
        <f t="shared" si="21"/>
        <v>1835705.7231497401</v>
      </c>
      <c r="W327" s="6">
        <v>17871.223079353302</v>
      </c>
      <c r="X327">
        <f t="shared" si="20"/>
        <v>0</v>
      </c>
      <c r="Y327">
        <f t="shared" si="22"/>
        <v>0</v>
      </c>
      <c r="Z327">
        <v>105.283686589731</v>
      </c>
      <c r="AA327" s="9">
        <f t="shared" si="19"/>
        <v>3.9961573301449249</v>
      </c>
      <c r="AB327">
        <v>107537.00384568634</v>
      </c>
      <c r="AC327">
        <v>68613.298570453466</v>
      </c>
      <c r="AD327">
        <v>28971.877756819522</v>
      </c>
      <c r="AE327">
        <v>15617.12040453543</v>
      </c>
      <c r="AF327">
        <v>13354.757352284092</v>
      </c>
      <c r="AG327">
        <v>212637.14216729373</v>
      </c>
      <c r="AH327">
        <v>0</v>
      </c>
    </row>
    <row r="328" spans="1:34" x14ac:dyDescent="0.2">
      <c r="A328">
        <v>2017</v>
      </c>
      <c r="B328" t="s">
        <v>12</v>
      </c>
      <c r="C328">
        <v>161708.40280000001</v>
      </c>
      <c r="D328">
        <v>51861.619420000003</v>
      </c>
      <c r="E328">
        <v>26952.715400000001</v>
      </c>
      <c r="F328">
        <v>17715.448</v>
      </c>
      <c r="G328">
        <v>9237.2673940000004</v>
      </c>
      <c r="H328">
        <v>249546.00109999999</v>
      </c>
      <c r="I328">
        <v>2759717.46085065</v>
      </c>
      <c r="J328" s="1">
        <v>49.363043478260899</v>
      </c>
      <c r="K328">
        <v>0</v>
      </c>
      <c r="L328">
        <v>3.5425880602320001</v>
      </c>
      <c r="M328" s="2">
        <v>94.722489332291602</v>
      </c>
      <c r="N328">
        <v>22385.382972869156</v>
      </c>
      <c r="O328">
        <v>7179.2324468490042</v>
      </c>
      <c r="P328">
        <v>3731.0791890880532</v>
      </c>
      <c r="Q328">
        <v>2452.3591919117575</v>
      </c>
      <c r="R328">
        <v>1278.7199963457128</v>
      </c>
      <c r="S328">
        <v>34544.789925854908</v>
      </c>
      <c r="T328" s="5">
        <v>18994318</v>
      </c>
      <c r="U328">
        <v>53194635</v>
      </c>
      <c r="V328">
        <f t="shared" si="21"/>
        <v>1884466.7881939926</v>
      </c>
      <c r="W328" s="6">
        <v>17950.6649923353</v>
      </c>
      <c r="X328">
        <f t="shared" si="20"/>
        <v>0</v>
      </c>
      <c r="Y328">
        <f t="shared" si="22"/>
        <v>0</v>
      </c>
      <c r="Z328">
        <v>111.904421003705</v>
      </c>
      <c r="AA328" s="9">
        <f t="shared" si="19"/>
        <v>4.0253003474265379</v>
      </c>
      <c r="AB328">
        <v>153174.22459164914</v>
      </c>
      <c r="AC328">
        <v>49124.616922663176</v>
      </c>
      <c r="AD328">
        <v>25530.282969527918</v>
      </c>
      <c r="AE328">
        <v>16780.513341967668</v>
      </c>
      <c r="AF328">
        <v>8749.7696218769015</v>
      </c>
      <c r="AG328">
        <v>236376.18427110778</v>
      </c>
      <c r="AH328">
        <v>0</v>
      </c>
    </row>
    <row r="329" spans="1:34" x14ac:dyDescent="0.2">
      <c r="A329">
        <v>2017</v>
      </c>
      <c r="B329" t="s">
        <v>13</v>
      </c>
      <c r="C329">
        <v>175666.40839999999</v>
      </c>
      <c r="D329">
        <v>62458.639230000001</v>
      </c>
      <c r="E329">
        <v>34703.641689999997</v>
      </c>
      <c r="F329">
        <v>14991.38407</v>
      </c>
      <c r="G329">
        <v>19712.25762</v>
      </c>
      <c r="H329">
        <v>280207.08020000003</v>
      </c>
      <c r="I329">
        <v>2619084.7328222482</v>
      </c>
      <c r="J329" s="1">
        <v>51.173999999999999</v>
      </c>
      <c r="K329">
        <v>0</v>
      </c>
      <c r="L329">
        <v>3.4651617619300001</v>
      </c>
      <c r="M329" s="3">
        <v>94.838932628162794</v>
      </c>
      <c r="N329">
        <v>24317.597350621032</v>
      </c>
      <c r="O329">
        <v>8646.1837166065889</v>
      </c>
      <c r="P329">
        <v>4804.0441704485011</v>
      </c>
      <c r="Q329">
        <v>2075.2655266490574</v>
      </c>
      <c r="R329">
        <v>2728.7786437994441</v>
      </c>
      <c r="S329">
        <v>38789.219937719048</v>
      </c>
      <c r="T329" s="5">
        <v>19021083</v>
      </c>
      <c r="U329">
        <v>53047609</v>
      </c>
      <c r="V329">
        <f t="shared" si="21"/>
        <v>1838185.4626861373</v>
      </c>
      <c r="W329" s="6">
        <v>17873.9005819372</v>
      </c>
      <c r="X329">
        <f t="shared" si="20"/>
        <v>0</v>
      </c>
      <c r="Y329">
        <f t="shared" si="22"/>
        <v>0</v>
      </c>
      <c r="Z329">
        <v>106.201872019093</v>
      </c>
      <c r="AA329" s="9">
        <f t="shared" si="19"/>
        <v>4.0031188296504503</v>
      </c>
      <c r="AB329">
        <v>166600.14671278931</v>
      </c>
      <c r="AC329">
        <v>59235.106779806956</v>
      </c>
      <c r="AD329">
        <v>32912.563361898116</v>
      </c>
      <c r="AE329">
        <v>14217.66863817643</v>
      </c>
      <c r="AF329">
        <v>18694.894723721689</v>
      </c>
      <c r="AG329">
        <v>265745.40401022014</v>
      </c>
      <c r="AH329">
        <v>0</v>
      </c>
    </row>
    <row r="330" spans="1:34" x14ac:dyDescent="0.2">
      <c r="A330">
        <v>2017</v>
      </c>
      <c r="B330" t="s">
        <v>14</v>
      </c>
      <c r="C330">
        <v>115451.6102</v>
      </c>
      <c r="D330">
        <v>68396.704159999994</v>
      </c>
      <c r="E330">
        <v>31473.382549999998</v>
      </c>
      <c r="F330">
        <v>19611.499660000001</v>
      </c>
      <c r="G330">
        <v>11861.882890000001</v>
      </c>
      <c r="H330">
        <v>222885.24849999999</v>
      </c>
      <c r="I330">
        <v>2769549.1288685696</v>
      </c>
      <c r="J330" s="1">
        <v>48.559565217391302</v>
      </c>
      <c r="K330">
        <v>0</v>
      </c>
      <c r="L330">
        <v>3.548327190582</v>
      </c>
      <c r="M330" s="2">
        <v>94.725494320572096</v>
      </c>
      <c r="N330">
        <v>15982.029779601575</v>
      </c>
      <c r="O330">
        <v>9468.1933046934573</v>
      </c>
      <c r="P330">
        <v>4356.8776243788807</v>
      </c>
      <c r="Q330">
        <v>2714.8306640834203</v>
      </c>
      <c r="R330">
        <v>1642.0469602954606</v>
      </c>
      <c r="S330">
        <v>30854.127307450035</v>
      </c>
      <c r="T330" s="5">
        <v>19047825</v>
      </c>
      <c r="U330">
        <v>53575257</v>
      </c>
      <c r="V330">
        <f t="shared" si="21"/>
        <v>1901025.4115551861</v>
      </c>
      <c r="W330" s="6">
        <v>17990.444593533401</v>
      </c>
      <c r="X330">
        <f t="shared" si="20"/>
        <v>0</v>
      </c>
      <c r="Y330">
        <f t="shared" si="22"/>
        <v>0</v>
      </c>
      <c r="Z330">
        <v>112.303087581952</v>
      </c>
      <c r="AA330" s="9">
        <f t="shared" si="19"/>
        <v>4.0268585769104774</v>
      </c>
      <c r="AB330">
        <v>109362.10846301004</v>
      </c>
      <c r="AC330">
        <v>64789.116114539298</v>
      </c>
      <c r="AD330">
        <v>29813.317199892179</v>
      </c>
      <c r="AE330">
        <v>18577.089996612318</v>
      </c>
      <c r="AF330">
        <v>11236.227203279865</v>
      </c>
      <c r="AG330">
        <v>211129.1534092605</v>
      </c>
      <c r="AH330">
        <v>0</v>
      </c>
    </row>
    <row r="331" spans="1:34" x14ac:dyDescent="0.2">
      <c r="A331">
        <v>2017</v>
      </c>
      <c r="B331" t="s">
        <v>15</v>
      </c>
      <c r="C331">
        <v>120263.91959999999</v>
      </c>
      <c r="D331">
        <v>68465.618780000004</v>
      </c>
      <c r="E331">
        <v>36137.568469999998</v>
      </c>
      <c r="F331">
        <v>23162.33381</v>
      </c>
      <c r="G331">
        <v>12975.23465</v>
      </c>
      <c r="H331">
        <v>233288.48629999999</v>
      </c>
      <c r="I331">
        <v>2781737.0712394267</v>
      </c>
      <c r="J331" s="1">
        <v>45.185454545454498</v>
      </c>
      <c r="K331">
        <v>0</v>
      </c>
      <c r="L331">
        <v>3.2775835090480001</v>
      </c>
      <c r="M331" s="3">
        <v>94.963639641805401</v>
      </c>
      <c r="N331">
        <v>16648.200411663114</v>
      </c>
      <c r="O331">
        <v>9477.7331933722035</v>
      </c>
      <c r="P331">
        <v>5002.5434417884871</v>
      </c>
      <c r="Q331">
        <v>3206.3745847738069</v>
      </c>
      <c r="R331">
        <v>1796.1688556303759</v>
      </c>
      <c r="S331">
        <v>32294.253227182566</v>
      </c>
      <c r="T331" s="5">
        <v>19134058</v>
      </c>
      <c r="U331">
        <v>53488752</v>
      </c>
      <c r="V331">
        <f t="shared" si="21"/>
        <v>1753138.5147475824</v>
      </c>
      <c r="W331" s="6">
        <v>18073.595863744202</v>
      </c>
      <c r="X331">
        <f t="shared" si="20"/>
        <v>0</v>
      </c>
      <c r="Y331">
        <f t="shared" si="22"/>
        <v>0</v>
      </c>
      <c r="Z331">
        <v>112.797299273397</v>
      </c>
      <c r="AA331" s="9">
        <f t="shared" si="19"/>
        <v>4.0298560527133924</v>
      </c>
      <c r="AB331">
        <v>114206.99522805457</v>
      </c>
      <c r="AC331">
        <v>65017.443496771448</v>
      </c>
      <c r="AD331">
        <v>34317.550297161484</v>
      </c>
      <c r="AE331">
        <v>21995.795211960456</v>
      </c>
      <c r="AF331">
        <v>12321.75507570467</v>
      </c>
      <c r="AG331">
        <v>221539.23745575454</v>
      </c>
      <c r="AH331">
        <v>0</v>
      </c>
    </row>
    <row r="332" spans="1:34" x14ac:dyDescent="0.2">
      <c r="A332">
        <v>2017</v>
      </c>
      <c r="B332" t="s">
        <v>16</v>
      </c>
      <c r="C332">
        <v>126412.20819999999</v>
      </c>
      <c r="D332">
        <v>86055.210760000002</v>
      </c>
      <c r="E332">
        <v>32176.031169999998</v>
      </c>
      <c r="F332">
        <v>21582.939979999999</v>
      </c>
      <c r="G332">
        <v>10593.091189999999</v>
      </c>
      <c r="H332">
        <v>253323.06940000001</v>
      </c>
      <c r="I332">
        <v>2686982.1608962002</v>
      </c>
      <c r="J332" s="1">
        <v>46.581904761904802</v>
      </c>
      <c r="K332">
        <v>0</v>
      </c>
      <c r="L332">
        <v>3.2541945960529999</v>
      </c>
      <c r="M332" s="2">
        <v>95.322735741330604</v>
      </c>
      <c r="N332">
        <v>17499.311377794835</v>
      </c>
      <c r="O332">
        <v>11912.670067344025</v>
      </c>
      <c r="P332">
        <v>4454.1456585793767</v>
      </c>
      <c r="Q332">
        <v>2987.7382298450907</v>
      </c>
      <c r="R332">
        <v>1466.407428734286</v>
      </c>
      <c r="S332">
        <v>35067.651564125837</v>
      </c>
      <c r="T332" s="5">
        <v>19172222</v>
      </c>
      <c r="U332">
        <v>54166553</v>
      </c>
      <c r="V332">
        <f t="shared" si="21"/>
        <v>1762685.0405941841</v>
      </c>
      <c r="W332" s="6">
        <v>18064.1565697636</v>
      </c>
      <c r="X332">
        <f t="shared" si="20"/>
        <v>0</v>
      </c>
      <c r="Y332">
        <f t="shared" si="22"/>
        <v>0</v>
      </c>
      <c r="Z332">
        <v>108.95506051901801</v>
      </c>
      <c r="AA332" s="9">
        <f t="shared" si="19"/>
        <v>4.0164439042698383</v>
      </c>
      <c r="AB332">
        <v>120499.57516726665</v>
      </c>
      <c r="AC332">
        <v>82030.181144399903</v>
      </c>
      <c r="AD332">
        <v>30671.073164227262</v>
      </c>
      <c r="AE332">
        <v>20573.448842345391</v>
      </c>
      <c r="AF332">
        <v>10097.624321881873</v>
      </c>
      <c r="AG332">
        <v>241474.48001598954</v>
      </c>
      <c r="AH332">
        <v>0</v>
      </c>
    </row>
    <row r="333" spans="1:34" x14ac:dyDescent="0.2">
      <c r="A333">
        <v>2017</v>
      </c>
      <c r="B333" t="s">
        <v>17</v>
      </c>
      <c r="C333">
        <v>110327.6746</v>
      </c>
      <c r="D333">
        <v>76872.95104</v>
      </c>
      <c r="E333">
        <v>35447.105530000001</v>
      </c>
      <c r="F333">
        <v>20584.806990000001</v>
      </c>
      <c r="G333">
        <v>14862.29854</v>
      </c>
      <c r="H333">
        <v>231548.59510000001</v>
      </c>
      <c r="I333">
        <v>2756410.3541778619</v>
      </c>
      <c r="J333" s="1">
        <v>48.047826086956498</v>
      </c>
      <c r="K333">
        <v>0</v>
      </c>
      <c r="L333">
        <v>3.3309816439910001</v>
      </c>
      <c r="M333" s="3">
        <v>95.793767654306095</v>
      </c>
      <c r="N333">
        <v>15272.720561600207</v>
      </c>
      <c r="O333">
        <v>10641.564813507761</v>
      </c>
      <c r="P333">
        <v>4906.9622779599795</v>
      </c>
      <c r="Q333">
        <v>2849.5661320930685</v>
      </c>
      <c r="R333">
        <v>2057.3961458669114</v>
      </c>
      <c r="S333">
        <v>32053.39913321631</v>
      </c>
      <c r="T333" s="5">
        <v>19292865</v>
      </c>
      <c r="U333">
        <v>53279246</v>
      </c>
      <c r="V333">
        <f t="shared" si="21"/>
        <v>1774721.9043168093</v>
      </c>
      <c r="W333" s="6">
        <v>18118.849983931599</v>
      </c>
      <c r="X333">
        <f t="shared" si="20"/>
        <v>0</v>
      </c>
      <c r="Y333">
        <f t="shared" si="22"/>
        <v>0</v>
      </c>
      <c r="Z333">
        <v>111.770320371062</v>
      </c>
      <c r="AA333" s="9">
        <f t="shared" si="19"/>
        <v>4.0296637505502977</v>
      </c>
      <c r="AB333">
        <v>105687.03626472288</v>
      </c>
      <c r="AC333">
        <v>73639.496108266074</v>
      </c>
      <c r="AD333">
        <v>33956.117911584886</v>
      </c>
      <c r="AE333">
        <v>19718.962180087961</v>
      </c>
      <c r="AF333">
        <v>14237.155731496927</v>
      </c>
      <c r="AG333">
        <v>221809.12319690399</v>
      </c>
      <c r="AH333">
        <v>0</v>
      </c>
    </row>
    <row r="334" spans="1:34" x14ac:dyDescent="0.2">
      <c r="A334">
        <v>2017</v>
      </c>
      <c r="B334" t="s">
        <v>18</v>
      </c>
      <c r="C334">
        <v>115931.042</v>
      </c>
      <c r="D334">
        <v>74728.006349999996</v>
      </c>
      <c r="E334">
        <v>24912.232759999999</v>
      </c>
      <c r="F334">
        <v>14643.36472</v>
      </c>
      <c r="G334">
        <v>10268.868039999999</v>
      </c>
      <c r="H334">
        <v>223393.44500000001</v>
      </c>
      <c r="I334">
        <v>2622048.238774905</v>
      </c>
      <c r="J334" s="1">
        <v>49.735714285714302</v>
      </c>
      <c r="K334">
        <v>0</v>
      </c>
      <c r="L334">
        <v>3.3392003706689999</v>
      </c>
      <c r="M334" s="2">
        <v>96.093515235290596</v>
      </c>
      <c r="N334">
        <v>16048.397786869851</v>
      </c>
      <c r="O334">
        <v>10344.638942558078</v>
      </c>
      <c r="P334">
        <v>3448.6140570665325</v>
      </c>
      <c r="Q334">
        <v>2027.0890169759371</v>
      </c>
      <c r="R334">
        <v>1421.5250400905959</v>
      </c>
      <c r="S334">
        <v>30924.477227930311</v>
      </c>
      <c r="T334" s="5">
        <v>19428916</v>
      </c>
      <c r="U334">
        <v>53518766</v>
      </c>
      <c r="V334">
        <f t="shared" si="21"/>
        <v>1787098.8326494747</v>
      </c>
      <c r="W334" s="6">
        <v>18201.268819900601</v>
      </c>
      <c r="X334">
        <f t="shared" si="20"/>
        <v>0</v>
      </c>
      <c r="Y334">
        <f t="shared" si="22"/>
        <v>0</v>
      </c>
      <c r="Z334">
        <v>106.32203990674</v>
      </c>
      <c r="AA334" s="9">
        <f t="shared" si="19"/>
        <v>4.0093173812120053</v>
      </c>
      <c r="AB334">
        <v>111402.21350670114</v>
      </c>
      <c r="AC334">
        <v>71808.768166966169</v>
      </c>
      <c r="AD334">
        <v>23939.040182681652</v>
      </c>
      <c r="AE334">
        <v>14071.323908172368</v>
      </c>
      <c r="AF334">
        <v>9867.7162745092864</v>
      </c>
      <c r="AG334">
        <v>214666.61410571553</v>
      </c>
      <c r="AH334">
        <v>0</v>
      </c>
    </row>
    <row r="335" spans="1:34" x14ac:dyDescent="0.2">
      <c r="A335">
        <v>2017</v>
      </c>
      <c r="B335" t="s">
        <v>19</v>
      </c>
      <c r="C335">
        <v>110038.7098</v>
      </c>
      <c r="D335">
        <v>60555.793109999999</v>
      </c>
      <c r="E335">
        <v>26409.324110000001</v>
      </c>
      <c r="F335">
        <v>15097.696620000001</v>
      </c>
      <c r="G335">
        <v>11311.627490000001</v>
      </c>
      <c r="H335">
        <v>205105.6753</v>
      </c>
      <c r="I335">
        <v>2782997.7911938126</v>
      </c>
      <c r="J335" s="1">
        <v>51.573181818181801</v>
      </c>
      <c r="K335">
        <v>0</v>
      </c>
      <c r="L335">
        <v>3.4467965283050002</v>
      </c>
      <c r="M335" s="3">
        <v>96.698269126750404</v>
      </c>
      <c r="N335">
        <v>15232.719005702837</v>
      </c>
      <c r="O335">
        <v>8382.7716836071613</v>
      </c>
      <c r="P335">
        <v>3655.8572345071534</v>
      </c>
      <c r="Q335">
        <v>2089.9824313080912</v>
      </c>
      <c r="R335">
        <v>1565.8748031990619</v>
      </c>
      <c r="S335">
        <v>28392.891228899385</v>
      </c>
      <c r="T335" s="5">
        <v>19623674</v>
      </c>
      <c r="U335">
        <v>54216382</v>
      </c>
      <c r="V335">
        <f t="shared" si="21"/>
        <v>1868728.3725485769</v>
      </c>
      <c r="W335" s="6">
        <v>18193.0286435653</v>
      </c>
      <c r="X335">
        <f t="shared" si="20"/>
        <v>0</v>
      </c>
      <c r="Y335">
        <f t="shared" si="22"/>
        <v>0</v>
      </c>
      <c r="Z335">
        <v>112.84842049814</v>
      </c>
      <c r="AA335" s="9">
        <f t="shared" si="19"/>
        <v>4.0379141851777831</v>
      </c>
      <c r="AB335">
        <v>106405.52774600787</v>
      </c>
      <c r="AC335">
        <v>58556.403793345977</v>
      </c>
      <c r="AD335">
        <v>25537.359302443583</v>
      </c>
      <c r="AE335">
        <v>14599.2113095479</v>
      </c>
      <c r="AF335">
        <v>10938.147992895681</v>
      </c>
      <c r="AG335">
        <v>198333.63789583283</v>
      </c>
      <c r="AH335">
        <v>0</v>
      </c>
    </row>
    <row r="336" spans="1:34" x14ac:dyDescent="0.2">
      <c r="A336">
        <v>2017</v>
      </c>
      <c r="B336" t="s">
        <v>20</v>
      </c>
      <c r="C336">
        <v>125893.66130000001</v>
      </c>
      <c r="D336">
        <v>54788.55444</v>
      </c>
      <c r="E336">
        <v>28885.3145</v>
      </c>
      <c r="F336">
        <v>17025.665580000001</v>
      </c>
      <c r="G336">
        <v>11859.64892</v>
      </c>
      <c r="H336">
        <v>212989.37460000001</v>
      </c>
      <c r="I336">
        <v>2865128.9044668623</v>
      </c>
      <c r="J336" s="1">
        <v>56.738181818181801</v>
      </c>
      <c r="K336">
        <v>0</v>
      </c>
      <c r="L336">
        <v>3.506396488209</v>
      </c>
      <c r="M336" s="2">
        <v>97.695173988821495</v>
      </c>
      <c r="N336">
        <v>17427.528645760493</v>
      </c>
      <c r="O336">
        <v>7584.4096684708011</v>
      </c>
      <c r="P336">
        <v>3998.6099434424104</v>
      </c>
      <c r="Q336">
        <v>2356.8722328404347</v>
      </c>
      <c r="R336">
        <v>1641.7377106019751</v>
      </c>
      <c r="S336">
        <v>29484.236050922707</v>
      </c>
      <c r="T336" s="5">
        <v>19755991</v>
      </c>
      <c r="U336">
        <v>53980811</v>
      </c>
      <c r="V336">
        <f t="shared" si="21"/>
        <v>1892781.2612107375</v>
      </c>
      <c r="W336" s="6">
        <v>18345.515038189598</v>
      </c>
      <c r="X336">
        <f t="shared" si="20"/>
        <v>0</v>
      </c>
      <c r="Y336">
        <f t="shared" si="22"/>
        <v>0</v>
      </c>
      <c r="Z336">
        <v>116.17877398815899</v>
      </c>
      <c r="AA336" s="9">
        <f t="shared" si="19"/>
        <v>4.0549998998208006</v>
      </c>
      <c r="AB336">
        <v>122992.03144793263</v>
      </c>
      <c r="AC336">
        <v>53525.773586118186</v>
      </c>
      <c r="AD336">
        <v>28219.558257993285</v>
      </c>
      <c r="AE336">
        <v>16633.253611135893</v>
      </c>
      <c r="AF336">
        <v>11586.304646857388</v>
      </c>
      <c r="AG336">
        <v>208080.3400931728</v>
      </c>
      <c r="AH336">
        <v>0</v>
      </c>
    </row>
    <row r="337" spans="1:34" x14ac:dyDescent="0.2">
      <c r="A337">
        <v>2017</v>
      </c>
      <c r="B337" t="s">
        <v>21</v>
      </c>
      <c r="C337">
        <v>152229.54019999999</v>
      </c>
      <c r="D337">
        <v>63092.358520000002</v>
      </c>
      <c r="E337">
        <v>30112.84174</v>
      </c>
      <c r="F337">
        <v>17538.181639999999</v>
      </c>
      <c r="G337">
        <v>12574.660110000001</v>
      </c>
      <c r="H337">
        <v>254256.7977</v>
      </c>
      <c r="I337">
        <v>2811341.1394556211</v>
      </c>
      <c r="J337" s="1">
        <v>57.920476190476201</v>
      </c>
      <c r="K337">
        <v>0</v>
      </c>
      <c r="L337">
        <v>3.3464448206880002</v>
      </c>
      <c r="M337" s="3">
        <v>98.272882985756297</v>
      </c>
      <c r="N337">
        <v>21073.218819528036</v>
      </c>
      <c r="O337">
        <v>8733.9098258149643</v>
      </c>
      <c r="P337">
        <v>4168.537213152782</v>
      </c>
      <c r="Q337">
        <v>2427.8201123828203</v>
      </c>
      <c r="R337">
        <v>1740.717102154267</v>
      </c>
      <c r="S337">
        <v>35196.908085284835</v>
      </c>
      <c r="T337" s="5">
        <v>19418455</v>
      </c>
      <c r="U337">
        <v>53918812</v>
      </c>
      <c r="V337">
        <f t="shared" si="21"/>
        <v>1804363.2915504999</v>
      </c>
      <c r="W337" s="6">
        <v>18392.6538348086</v>
      </c>
      <c r="X337">
        <f t="shared" si="20"/>
        <v>0</v>
      </c>
      <c r="Y337">
        <f t="shared" si="22"/>
        <v>0</v>
      </c>
      <c r="Z337">
        <v>113.997721476062</v>
      </c>
      <c r="AA337" s="9">
        <f t="shared" si="19"/>
        <v>4.049329867916966</v>
      </c>
      <c r="AB337">
        <v>149600.35791050084</v>
      </c>
      <c r="AC337">
        <v>62002.679661313443</v>
      </c>
      <c r="AD337">
        <v>29592.757726836178</v>
      </c>
      <c r="AE337">
        <v>17235.276720906593</v>
      </c>
      <c r="AF337">
        <v>12357.481015756874</v>
      </c>
      <c r="AG337">
        <v>249865.48528705208</v>
      </c>
      <c r="AH337">
        <v>0</v>
      </c>
    </row>
    <row r="338" spans="1:34" x14ac:dyDescent="0.2">
      <c r="A338">
        <v>2018</v>
      </c>
      <c r="B338" t="s">
        <v>10</v>
      </c>
      <c r="C338">
        <v>162610.00709999999</v>
      </c>
      <c r="D338">
        <v>99012.424199999994</v>
      </c>
      <c r="E338">
        <v>28141.04175</v>
      </c>
      <c r="F338">
        <v>12601.84928</v>
      </c>
      <c r="G338">
        <v>15539.19247</v>
      </c>
      <c r="H338">
        <v>298216.96120000002</v>
      </c>
      <c r="I338">
        <v>2737779.1211924702</v>
      </c>
      <c r="J338" s="1">
        <v>63.584782608695697</v>
      </c>
      <c r="K338">
        <v>0</v>
      </c>
      <c r="L338">
        <v>3.2885928542610001</v>
      </c>
      <c r="M338" s="2">
        <v>98.794999699501204</v>
      </c>
      <c r="N338">
        <v>22510.192551073</v>
      </c>
      <c r="O338">
        <v>13706.344236980973</v>
      </c>
      <c r="P338">
        <v>3895.5798580755632</v>
      </c>
      <c r="Q338">
        <v>1744.4809138834398</v>
      </c>
      <c r="R338">
        <v>2151.0989441921233</v>
      </c>
      <c r="S338">
        <v>41282.337651456059</v>
      </c>
      <c r="T338" s="5">
        <v>19532177</v>
      </c>
      <c r="U338">
        <v>54141149</v>
      </c>
      <c r="V338">
        <f t="shared" si="21"/>
        <v>1780481.957228801</v>
      </c>
      <c r="W338" s="6">
        <v>18382.810575347699</v>
      </c>
      <c r="X338">
        <f t="shared" si="20"/>
        <v>0</v>
      </c>
      <c r="Y338">
        <f t="shared" si="22"/>
        <v>0</v>
      </c>
      <c r="Z338">
        <v>111.014838199647</v>
      </c>
      <c r="AA338" s="9">
        <f t="shared" si="19"/>
        <v>4.0401159945409191</v>
      </c>
      <c r="AB338">
        <v>160650.55602580387</v>
      </c>
      <c r="AC338">
        <v>97819.324190858853</v>
      </c>
      <c r="AD338">
        <v>27801.94211234901</v>
      </c>
      <c r="AE338">
        <v>12449.996958307594</v>
      </c>
      <c r="AF338">
        <v>15351.945154041414</v>
      </c>
      <c r="AG338">
        <v>294623.44592140167</v>
      </c>
      <c r="AH338">
        <v>0</v>
      </c>
    </row>
    <row r="339" spans="1:34" x14ac:dyDescent="0.2">
      <c r="A339">
        <v>2018</v>
      </c>
      <c r="B339" t="s">
        <v>11</v>
      </c>
      <c r="C339">
        <v>122896.29059999999</v>
      </c>
      <c r="D339">
        <v>74302.892359999998</v>
      </c>
      <c r="E339">
        <v>32870.943399999996</v>
      </c>
      <c r="F339">
        <v>15326.407520000001</v>
      </c>
      <c r="G339">
        <v>17544.535879999999</v>
      </c>
      <c r="H339">
        <v>238355.62090000001</v>
      </c>
      <c r="I339">
        <v>2658748.5444387626</v>
      </c>
      <c r="J339" s="1">
        <v>62.226999999999997</v>
      </c>
      <c r="K339">
        <v>0</v>
      </c>
      <c r="L339">
        <v>3.2869129720129999</v>
      </c>
      <c r="M339" s="3">
        <v>99.171374481639504</v>
      </c>
      <c r="N339">
        <v>17012.600974289133</v>
      </c>
      <c r="O339">
        <v>10285.790179547019</v>
      </c>
      <c r="P339">
        <v>4550.3427400651171</v>
      </c>
      <c r="Q339">
        <v>2121.6430067508018</v>
      </c>
      <c r="R339">
        <v>2428.6997333143158</v>
      </c>
      <c r="S339">
        <v>32995.699451571818</v>
      </c>
      <c r="T339" s="5">
        <v>19696488</v>
      </c>
      <c r="U339">
        <v>53942563</v>
      </c>
      <c r="V339">
        <f t="shared" si="21"/>
        <v>1773045.1006832849</v>
      </c>
      <c r="W339" s="6">
        <v>18491.8765959456</v>
      </c>
      <c r="X339">
        <f t="shared" si="20"/>
        <v>0</v>
      </c>
      <c r="Y339">
        <f t="shared" si="22"/>
        <v>0</v>
      </c>
      <c r="Z339">
        <v>107.810209081387</v>
      </c>
      <c r="AA339" s="9">
        <f t="shared" si="19"/>
        <v>4.0290462207378184</v>
      </c>
      <c r="AB339">
        <v>121877.94057496992</v>
      </c>
      <c r="AC339">
        <v>73687.199633025113</v>
      </c>
      <c r="AD339">
        <v>32598.566374861763</v>
      </c>
      <c r="AE339">
        <v>15199.408996241358</v>
      </c>
      <c r="AF339">
        <v>17399.157378620406</v>
      </c>
      <c r="AG339">
        <v>236380.545400776</v>
      </c>
      <c r="AH339">
        <v>0</v>
      </c>
    </row>
    <row r="340" spans="1:34" x14ac:dyDescent="0.2">
      <c r="A340">
        <v>2018</v>
      </c>
      <c r="B340" t="s">
        <v>12</v>
      </c>
      <c r="C340">
        <v>151837.77669999999</v>
      </c>
      <c r="D340">
        <v>61124.673089999997</v>
      </c>
      <c r="E340">
        <v>26472.784889999999</v>
      </c>
      <c r="F340">
        <v>15135.74445</v>
      </c>
      <c r="G340">
        <v>11337.04045</v>
      </c>
      <c r="H340">
        <v>247839.10769999999</v>
      </c>
      <c r="I340">
        <v>2742285.2056263648</v>
      </c>
      <c r="J340" s="1">
        <v>62.830454545454501</v>
      </c>
      <c r="K340">
        <v>0</v>
      </c>
      <c r="L340">
        <v>3.273928082641</v>
      </c>
      <c r="M340" s="2">
        <v>99.492156980587794</v>
      </c>
      <c r="N340">
        <v>21018.986783156135</v>
      </c>
      <c r="O340">
        <v>8461.5220515373203</v>
      </c>
      <c r="P340">
        <v>3664.642145120697</v>
      </c>
      <c r="Q340">
        <v>2095.2494133021564</v>
      </c>
      <c r="R340">
        <v>1569.3927332028468</v>
      </c>
      <c r="S340">
        <v>34308.503735457489</v>
      </c>
      <c r="T340" s="5">
        <v>19786997</v>
      </c>
      <c r="U340">
        <v>54175574</v>
      </c>
      <c r="V340">
        <f t="shared" si="21"/>
        <v>1773669.331117956</v>
      </c>
      <c r="W340" s="6">
        <v>18436.982461640298</v>
      </c>
      <c r="X340">
        <f t="shared" si="20"/>
        <v>0</v>
      </c>
      <c r="Y340">
        <f t="shared" si="22"/>
        <v>0</v>
      </c>
      <c r="Z340">
        <v>111.197556458571</v>
      </c>
      <c r="AA340" s="9">
        <f t="shared" si="19"/>
        <v>4.0438840902579152</v>
      </c>
      <c r="AB340">
        <v>151066.67915019835</v>
      </c>
      <c r="AC340">
        <v>60814.255704573901</v>
      </c>
      <c r="AD340">
        <v>26338.344699892124</v>
      </c>
      <c r="AE340">
        <v>15058.878628374605</v>
      </c>
      <c r="AF340">
        <v>11279.466081466739</v>
      </c>
      <c r="AG340">
        <v>246580.47409217205</v>
      </c>
      <c r="AH340">
        <v>0</v>
      </c>
    </row>
    <row r="341" spans="1:34" x14ac:dyDescent="0.2">
      <c r="A341">
        <v>2018</v>
      </c>
      <c r="B341" t="s">
        <v>13</v>
      </c>
      <c r="C341">
        <v>188839.71909999999</v>
      </c>
      <c r="D341">
        <v>68756.305959999998</v>
      </c>
      <c r="E341">
        <v>27282.33684</v>
      </c>
      <c r="F341">
        <v>16278.47827</v>
      </c>
      <c r="G341">
        <v>11003.85857</v>
      </c>
      <c r="H341">
        <v>293867.22519999999</v>
      </c>
      <c r="I341">
        <v>2752226.7361752023</v>
      </c>
      <c r="J341" s="1">
        <v>66.313809523809496</v>
      </c>
      <c r="K341">
        <v>0</v>
      </c>
      <c r="L341">
        <v>3.3774142524249999</v>
      </c>
      <c r="M341" s="3">
        <v>99.154847046096506</v>
      </c>
      <c r="N341">
        <v>26141.185982590963</v>
      </c>
      <c r="O341">
        <v>9517.9731792785078</v>
      </c>
      <c r="P341">
        <v>3776.7088659799488</v>
      </c>
      <c r="Q341">
        <v>2253.4386833327781</v>
      </c>
      <c r="R341">
        <v>1523.2701826471712</v>
      </c>
      <c r="S341">
        <v>40680.20130909601</v>
      </c>
      <c r="T341" s="5">
        <v>19874106</v>
      </c>
      <c r="U341">
        <v>54856169</v>
      </c>
      <c r="V341">
        <f t="shared" si="21"/>
        <v>1852720.0701403446</v>
      </c>
      <c r="W341" s="6">
        <v>18515.372467471301</v>
      </c>
      <c r="X341">
        <f t="shared" si="20"/>
        <v>0</v>
      </c>
      <c r="Y341">
        <f t="shared" si="22"/>
        <v>0</v>
      </c>
      <c r="Z341">
        <v>111.60067787797</v>
      </c>
      <c r="AA341" s="9">
        <f t="shared" si="19"/>
        <v>4.0439807815133024</v>
      </c>
      <c r="AB341">
        <v>187243.73463588327</v>
      </c>
      <c r="AC341">
        <v>68175.210009184128</v>
      </c>
      <c r="AD341">
        <v>27051.759364302838</v>
      </c>
      <c r="AE341">
        <v>16140.900230050556</v>
      </c>
      <c r="AF341">
        <v>10910.859134252283</v>
      </c>
      <c r="AG341">
        <v>291383.59766566794</v>
      </c>
      <c r="AH341">
        <v>0</v>
      </c>
    </row>
    <row r="342" spans="1:34" x14ac:dyDescent="0.2">
      <c r="A342">
        <v>2018</v>
      </c>
      <c r="B342" t="s">
        <v>14</v>
      </c>
      <c r="C342">
        <v>116840.2595</v>
      </c>
      <c r="D342">
        <v>76741.66403</v>
      </c>
      <c r="E342">
        <v>25125.1908</v>
      </c>
      <c r="F342">
        <v>12273.065629999999</v>
      </c>
      <c r="G342">
        <v>12852.125169999999</v>
      </c>
      <c r="H342">
        <v>228082.348</v>
      </c>
      <c r="I342">
        <v>2856460.2185935955</v>
      </c>
      <c r="J342" s="1">
        <v>69.898695652173899</v>
      </c>
      <c r="K342">
        <v>0</v>
      </c>
      <c r="L342">
        <v>3.247828256289</v>
      </c>
      <c r="M342" s="2">
        <v>98.994080173087298</v>
      </c>
      <c r="N342">
        <v>16174.261264529128</v>
      </c>
      <c r="O342">
        <v>10623.390680640667</v>
      </c>
      <c r="P342">
        <v>3478.0939554515762</v>
      </c>
      <c r="Q342">
        <v>1698.9672127211661</v>
      </c>
      <c r="R342">
        <v>1779.1267427304097</v>
      </c>
      <c r="S342">
        <v>31573.564644293285</v>
      </c>
      <c r="T342" s="5">
        <v>19908072</v>
      </c>
      <c r="U342">
        <v>55113789</v>
      </c>
      <c r="V342">
        <f t="shared" si="21"/>
        <v>1790001.2122534988</v>
      </c>
      <c r="W342" s="6">
        <v>18579.8435360929</v>
      </c>
      <c r="X342">
        <f t="shared" si="20"/>
        <v>0</v>
      </c>
      <c r="Y342">
        <f t="shared" si="22"/>
        <v>0</v>
      </c>
      <c r="Z342">
        <v>115.82726544162399</v>
      </c>
      <c r="AA342" s="9">
        <f t="shared" si="19"/>
        <v>4.0594200278823038</v>
      </c>
      <c r="AB342">
        <v>115664.94016387325</v>
      </c>
      <c r="AC342">
        <v>75969.704416019493</v>
      </c>
      <c r="AD342">
        <v>24872.451524193155</v>
      </c>
      <c r="AE342">
        <v>12149.608429457821</v>
      </c>
      <c r="AF342">
        <v>12722.843094735332</v>
      </c>
      <c r="AG342">
        <v>225788.02243977998</v>
      </c>
      <c r="AH342">
        <v>0</v>
      </c>
    </row>
    <row r="343" spans="1:34" x14ac:dyDescent="0.2">
      <c r="A343">
        <v>2018</v>
      </c>
      <c r="B343" t="s">
        <v>15</v>
      </c>
      <c r="C343">
        <v>133812.42550000001</v>
      </c>
      <c r="D343">
        <v>80916.331810000003</v>
      </c>
      <c r="E343">
        <v>25466.732639999998</v>
      </c>
      <c r="F343">
        <v>12164.64343</v>
      </c>
      <c r="G343">
        <v>13302.08921</v>
      </c>
      <c r="H343">
        <v>251715.32</v>
      </c>
      <c r="I343">
        <v>2822345.6697349399</v>
      </c>
      <c r="J343" s="1">
        <v>67.876190476190501</v>
      </c>
      <c r="K343">
        <v>0</v>
      </c>
      <c r="L343">
        <v>3.3609212524990002</v>
      </c>
      <c r="M343" s="3">
        <v>99.376464931786799</v>
      </c>
      <c r="N343">
        <v>18523.727521140434</v>
      </c>
      <c r="O343">
        <v>11201.292233198687</v>
      </c>
      <c r="P343">
        <v>3525.3737798594293</v>
      </c>
      <c r="Q343">
        <v>1683.958268054495</v>
      </c>
      <c r="R343">
        <v>1841.4155118049346</v>
      </c>
      <c r="S343">
        <v>34845.089932075629</v>
      </c>
      <c r="T343" s="5">
        <v>19894575</v>
      </c>
      <c r="U343">
        <v>55110599</v>
      </c>
      <c r="V343">
        <f t="shared" si="21"/>
        <v>1852223.8341705014</v>
      </c>
      <c r="W343" s="6">
        <v>18602.1869576143</v>
      </c>
      <c r="X343">
        <f t="shared" si="20"/>
        <v>0</v>
      </c>
      <c r="Y343">
        <f t="shared" si="22"/>
        <v>0</v>
      </c>
      <c r="Z343">
        <v>114.443946717158</v>
      </c>
      <c r="AA343" s="9">
        <f t="shared" si="19"/>
        <v>4.0558763702317435</v>
      </c>
      <c r="AB343">
        <v>132978.05810138086</v>
      </c>
      <c r="AC343">
        <v>80411.790105252905</v>
      </c>
      <c r="AD343">
        <v>25307.938631261502</v>
      </c>
      <c r="AE343">
        <v>12088.792612290858</v>
      </c>
      <c r="AF343">
        <v>13219.146018970647</v>
      </c>
      <c r="AG343">
        <v>250145.78670773492</v>
      </c>
      <c r="AH343">
        <v>0</v>
      </c>
    </row>
    <row r="344" spans="1:34" x14ac:dyDescent="0.2">
      <c r="A344">
        <v>2018</v>
      </c>
      <c r="B344" t="s">
        <v>16</v>
      </c>
      <c r="C344">
        <v>133103.87270000001</v>
      </c>
      <c r="D344">
        <v>97383.867129999999</v>
      </c>
      <c r="E344">
        <v>32837.0671</v>
      </c>
      <c r="F344">
        <v>14572.21434</v>
      </c>
      <c r="G344">
        <v>18264.852760000002</v>
      </c>
      <c r="H344">
        <v>275074.261</v>
      </c>
      <c r="I344">
        <v>2781852.0521658747</v>
      </c>
      <c r="J344" s="1">
        <v>71.0745454545455</v>
      </c>
      <c r="K344">
        <v>0</v>
      </c>
      <c r="L344">
        <v>3.2961085038050002</v>
      </c>
      <c r="M344" s="2">
        <v>99.909099104513501</v>
      </c>
      <c r="N344">
        <v>18425.642168061309</v>
      </c>
      <c r="O344">
        <v>13480.902187749851</v>
      </c>
      <c r="P344">
        <v>4545.6532252590023</v>
      </c>
      <c r="Q344">
        <v>2017.2396308130237</v>
      </c>
      <c r="R344">
        <v>2528.4135944459786</v>
      </c>
      <c r="S344">
        <v>38078.680958092831</v>
      </c>
      <c r="T344" s="5">
        <v>19949244</v>
      </c>
      <c r="U344">
        <v>55295822</v>
      </c>
      <c r="V344">
        <f t="shared" si="21"/>
        <v>1822610.2911908762</v>
      </c>
      <c r="W344" s="6">
        <v>18639.607981916699</v>
      </c>
      <c r="X344">
        <f t="shared" si="20"/>
        <v>0</v>
      </c>
      <c r="Y344">
        <f t="shared" si="22"/>
        <v>0</v>
      </c>
      <c r="Z344">
        <v>112.801961661552</v>
      </c>
      <c r="AA344" s="9">
        <f t="shared" si="19"/>
        <v>4.0519216951203942</v>
      </c>
      <c r="AB344">
        <v>132982.88008778851</v>
      </c>
      <c r="AC344">
        <v>97295.344322719451</v>
      </c>
      <c r="AD344">
        <v>32807.217911954598</v>
      </c>
      <c r="AE344">
        <v>14558.968066672729</v>
      </c>
      <c r="AF344">
        <v>18248.249845281869</v>
      </c>
      <c r="AG344">
        <v>274824.21603349812</v>
      </c>
      <c r="AH344">
        <v>0</v>
      </c>
    </row>
    <row r="345" spans="1:34" x14ac:dyDescent="0.2">
      <c r="A345">
        <v>2018</v>
      </c>
      <c r="B345" t="s">
        <v>17</v>
      </c>
      <c r="C345">
        <v>122045.97169999999</v>
      </c>
      <c r="D345">
        <v>73952.881880000001</v>
      </c>
      <c r="E345">
        <v>26454.13637</v>
      </c>
      <c r="F345">
        <v>15542.652</v>
      </c>
      <c r="G345">
        <v>10911.48436</v>
      </c>
      <c r="H345">
        <v>234319.49720000001</v>
      </c>
      <c r="I345">
        <v>2819426.1826133197</v>
      </c>
      <c r="J345" s="1">
        <v>67.927391304347793</v>
      </c>
      <c r="K345">
        <v>0</v>
      </c>
      <c r="L345">
        <v>3.2708706881060001</v>
      </c>
      <c r="M345" s="3">
        <v>100.492</v>
      </c>
      <c r="N345">
        <v>16894.890862161497</v>
      </c>
      <c r="O345">
        <v>10237.338036654925</v>
      </c>
      <c r="P345">
        <v>3662.0606202595959</v>
      </c>
      <c r="Q345">
        <v>2151.5778488292058</v>
      </c>
      <c r="R345">
        <v>1510.4827700460849</v>
      </c>
      <c r="S345">
        <v>32436.976632064921</v>
      </c>
      <c r="T345" s="5">
        <v>20063433</v>
      </c>
      <c r="U345">
        <v>55454523</v>
      </c>
      <c r="V345">
        <f t="shared" si="21"/>
        <v>1813845.7380360002</v>
      </c>
      <c r="W345" s="6">
        <v>18737.5636434556</v>
      </c>
      <c r="X345">
        <f t="shared" si="20"/>
        <v>0</v>
      </c>
      <c r="Y345">
        <f t="shared" si="22"/>
        <v>0</v>
      </c>
      <c r="Z345">
        <v>114.325563759262</v>
      </c>
      <c r="AA345" s="9">
        <f t="shared" si="19"/>
        <v>4.0602748413151719</v>
      </c>
      <c r="AB345">
        <v>122646.437880764</v>
      </c>
      <c r="AC345">
        <v>74316.7300588496</v>
      </c>
      <c r="AD345">
        <v>26584.2907209404</v>
      </c>
      <c r="AE345">
        <v>15619.121847840001</v>
      </c>
      <c r="AF345">
        <v>10965.1688630512</v>
      </c>
      <c r="AG345">
        <v>235472.34912622403</v>
      </c>
      <c r="AH345">
        <v>0</v>
      </c>
    </row>
    <row r="346" spans="1:34" x14ac:dyDescent="0.2">
      <c r="A346">
        <v>2018</v>
      </c>
      <c r="B346" t="s">
        <v>18</v>
      </c>
      <c r="C346">
        <v>124838.01240000001</v>
      </c>
      <c r="D346">
        <v>70608.469679999995</v>
      </c>
      <c r="E346">
        <v>25615.70651</v>
      </c>
      <c r="F346">
        <v>14687.024219999999</v>
      </c>
      <c r="G346">
        <v>10928.682290000001</v>
      </c>
      <c r="H346">
        <v>231815.33809999999</v>
      </c>
      <c r="I346">
        <v>2682377.5736572524</v>
      </c>
      <c r="J346" s="1">
        <v>70.1905</v>
      </c>
      <c r="K346">
        <v>0</v>
      </c>
      <c r="L346">
        <v>3.3329628685560002</v>
      </c>
      <c r="M346" s="2">
        <v>100.917</v>
      </c>
      <c r="N346">
        <v>17281.394589012591</v>
      </c>
      <c r="O346">
        <v>9774.3692198227545</v>
      </c>
      <c r="P346">
        <v>3545.9963144659023</v>
      </c>
      <c r="Q346">
        <v>2033.1328255287478</v>
      </c>
      <c r="R346">
        <v>1512.8634889371542</v>
      </c>
      <c r="S346">
        <v>32090.324513140549</v>
      </c>
      <c r="T346" s="5">
        <v>20192960</v>
      </c>
      <c r="U346">
        <v>55227520</v>
      </c>
      <c r="V346">
        <f t="shared" si="21"/>
        <v>1840712.7348243389</v>
      </c>
      <c r="W346" s="6">
        <v>18722.428614065699</v>
      </c>
      <c r="X346">
        <f t="shared" si="20"/>
        <v>0</v>
      </c>
      <c r="Y346">
        <f t="shared" si="22"/>
        <v>0</v>
      </c>
      <c r="Z346">
        <v>108.768348047091</v>
      </c>
      <c r="AA346" s="9">
        <f t="shared" si="19"/>
        <v>4.0404668641928829</v>
      </c>
      <c r="AB346">
        <v>125982.77697370802</v>
      </c>
      <c r="AC346">
        <v>71255.949346965601</v>
      </c>
      <c r="AD346">
        <v>25850.602538696705</v>
      </c>
      <c r="AE346">
        <v>14821.704232097401</v>
      </c>
      <c r="AF346">
        <v>11028.898306599302</v>
      </c>
      <c r="AG346">
        <v>233941.08475037702</v>
      </c>
      <c r="AH346">
        <v>0</v>
      </c>
    </row>
    <row r="347" spans="1:34" x14ac:dyDescent="0.2">
      <c r="A347">
        <v>2018</v>
      </c>
      <c r="B347" t="s">
        <v>19</v>
      </c>
      <c r="C347">
        <v>122044.3262</v>
      </c>
      <c r="D347">
        <v>78794.397760000007</v>
      </c>
      <c r="E347">
        <v>30862.26813</v>
      </c>
      <c r="F347">
        <v>18389.754529999998</v>
      </c>
      <c r="G347">
        <v>12472.5136</v>
      </c>
      <c r="H347">
        <v>246301.72889999999</v>
      </c>
      <c r="I347">
        <v>2859769.9384609442</v>
      </c>
      <c r="J347" s="1">
        <v>70.753043478260906</v>
      </c>
      <c r="K347">
        <v>0</v>
      </c>
      <c r="L347">
        <v>3.2077360689550001</v>
      </c>
      <c r="M347" s="3">
        <v>101.44</v>
      </c>
      <c r="N347">
        <v>16894.663074693162</v>
      </c>
      <c r="O347">
        <v>10907.551737776384</v>
      </c>
      <c r="P347">
        <v>4272.2807197340298</v>
      </c>
      <c r="Q347">
        <v>2545.7038150345602</v>
      </c>
      <c r="R347">
        <v>1726.5769046994692</v>
      </c>
      <c r="S347">
        <v>34095.68354419672</v>
      </c>
      <c r="T347" s="5">
        <v>20356179</v>
      </c>
      <c r="U347">
        <v>55290525</v>
      </c>
      <c r="V347">
        <f t="shared" si="21"/>
        <v>1773574.1131395816</v>
      </c>
      <c r="W347" s="6">
        <v>18728.910000396299</v>
      </c>
      <c r="X347">
        <f t="shared" si="20"/>
        <v>0</v>
      </c>
      <c r="Y347">
        <f t="shared" si="22"/>
        <v>0</v>
      </c>
      <c r="Z347">
        <v>115.961472037297</v>
      </c>
      <c r="AA347" s="9">
        <f t="shared" si="19"/>
        <v>4.0705229602735455</v>
      </c>
      <c r="AB347">
        <v>123801.76449727999</v>
      </c>
      <c r="AC347">
        <v>79929.037087744</v>
      </c>
      <c r="AD347">
        <v>31306.684791071999</v>
      </c>
      <c r="AE347">
        <v>18654.566995231999</v>
      </c>
      <c r="AF347">
        <v>12652.11779584</v>
      </c>
      <c r="AG347">
        <v>249848.47379615999</v>
      </c>
      <c r="AH347">
        <v>0</v>
      </c>
    </row>
    <row r="348" spans="1:34" x14ac:dyDescent="0.2">
      <c r="A348">
        <v>2018</v>
      </c>
      <c r="B348" t="s">
        <v>20</v>
      </c>
      <c r="C348">
        <v>124606.2911</v>
      </c>
      <c r="D348">
        <v>74578.643349999998</v>
      </c>
      <c r="E348">
        <v>31854.149939999999</v>
      </c>
      <c r="F348">
        <v>18711.481400000001</v>
      </c>
      <c r="G348">
        <v>13142.668540000001</v>
      </c>
      <c r="H348">
        <v>245210.03320000001</v>
      </c>
      <c r="I348">
        <v>2903307.6937470371</v>
      </c>
      <c r="J348" s="1">
        <v>56.188181818181803</v>
      </c>
      <c r="K348">
        <v>0</v>
      </c>
      <c r="L348">
        <v>3.3488307928059999</v>
      </c>
      <c r="M348" s="2">
        <v>102.303</v>
      </c>
      <c r="N348">
        <v>17249.317282245254</v>
      </c>
      <c r="O348">
        <v>10323.962540472085</v>
      </c>
      <c r="P348">
        <v>4409.5874632069326</v>
      </c>
      <c r="Q348">
        <v>2590.2406422674649</v>
      </c>
      <c r="R348">
        <v>1819.3468209394687</v>
      </c>
      <c r="S348">
        <v>33944.559509136154</v>
      </c>
      <c r="T348" s="5">
        <v>20457926</v>
      </c>
      <c r="U348">
        <v>55681756</v>
      </c>
      <c r="V348">
        <f t="shared" si="21"/>
        <v>1864687.7909031024</v>
      </c>
      <c r="W348" s="6">
        <v>18701.879103255698</v>
      </c>
      <c r="X348">
        <f t="shared" si="20"/>
        <v>0</v>
      </c>
      <c r="Y348">
        <f t="shared" si="22"/>
        <v>0</v>
      </c>
      <c r="Z348">
        <v>117.726894536595</v>
      </c>
      <c r="AA348" s="9">
        <f t="shared" si="19"/>
        <v>4.0807640575499597</v>
      </c>
      <c r="AB348">
        <v>127475.97398403299</v>
      </c>
      <c r="AC348">
        <v>76296.189506350493</v>
      </c>
      <c r="AD348">
        <v>32587.751013118195</v>
      </c>
      <c r="AE348">
        <v>19142.406816642</v>
      </c>
      <c r="AF348">
        <v>13445.344196476199</v>
      </c>
      <c r="AG348">
        <v>250857.22026459599</v>
      </c>
      <c r="AH348">
        <v>0</v>
      </c>
    </row>
    <row r="349" spans="1:34" x14ac:dyDescent="0.2">
      <c r="A349">
        <v>2018</v>
      </c>
      <c r="B349" t="s">
        <v>21</v>
      </c>
      <c r="C349">
        <v>160766.75839999999</v>
      </c>
      <c r="D349">
        <v>66065.737670000002</v>
      </c>
      <c r="E349">
        <v>34453.12775</v>
      </c>
      <c r="F349">
        <v>21982.698349999999</v>
      </c>
      <c r="G349">
        <v>12470.429400000001</v>
      </c>
      <c r="H349">
        <v>271536.57150000002</v>
      </c>
      <c r="I349">
        <v>2789391.8385217441</v>
      </c>
      <c r="J349" s="1">
        <v>48.919047619047603</v>
      </c>
      <c r="K349">
        <v>0</v>
      </c>
      <c r="L349">
        <v>3.5618535529709998</v>
      </c>
      <c r="M349" s="3">
        <v>103.02</v>
      </c>
      <c r="N349">
        <v>22255.030621641443</v>
      </c>
      <c r="O349">
        <v>9145.5163338491529</v>
      </c>
      <c r="P349">
        <v>4769.3653882093486</v>
      </c>
      <c r="Q349">
        <v>3043.0770004600458</v>
      </c>
      <c r="R349">
        <v>1726.2883877493032</v>
      </c>
      <c r="S349">
        <v>37588.956658517978</v>
      </c>
      <c r="T349" s="5">
        <v>20079365</v>
      </c>
      <c r="U349">
        <v>55366189</v>
      </c>
      <c r="V349">
        <f t="shared" si="21"/>
        <v>1972062.5700411389</v>
      </c>
      <c r="W349" s="6">
        <v>18770.795825872701</v>
      </c>
      <c r="X349">
        <f t="shared" si="20"/>
        <v>0</v>
      </c>
      <c r="Y349">
        <f t="shared" si="22"/>
        <v>0</v>
      </c>
      <c r="Z349">
        <v>113.10769420070299</v>
      </c>
      <c r="AA349" s="9">
        <f t="shared" si="19"/>
        <v>4.0664136945482667</v>
      </c>
      <c r="AB349">
        <v>165621.91450367999</v>
      </c>
      <c r="AC349">
        <v>68060.922947633997</v>
      </c>
      <c r="AD349">
        <v>35493.612208049999</v>
      </c>
      <c r="AE349">
        <v>22646.57584017</v>
      </c>
      <c r="AF349">
        <v>12847.03636788</v>
      </c>
      <c r="AG349">
        <v>279736.97595930001</v>
      </c>
      <c r="AH349">
        <v>0</v>
      </c>
    </row>
    <row r="350" spans="1:34" x14ac:dyDescent="0.2">
      <c r="A350">
        <v>2019</v>
      </c>
      <c r="B350" t="s">
        <v>10</v>
      </c>
      <c r="C350">
        <v>172013.0625</v>
      </c>
      <c r="D350">
        <v>90664.782389999993</v>
      </c>
      <c r="E350">
        <v>45378.36376</v>
      </c>
      <c r="F350">
        <v>29690.687020000001</v>
      </c>
      <c r="G350">
        <v>15687.676729999999</v>
      </c>
      <c r="H350">
        <v>318497.3553</v>
      </c>
      <c r="I350">
        <v>2774993.8991533439</v>
      </c>
      <c r="J350" s="1">
        <v>51.227391304347798</v>
      </c>
      <c r="K350">
        <v>0</v>
      </c>
      <c r="L350">
        <v>3.4650908201839998</v>
      </c>
      <c r="M350" s="2">
        <v>103.108</v>
      </c>
      <c r="N350">
        <v>23811.862672102143</v>
      </c>
      <c r="O350">
        <v>12550.775598607253</v>
      </c>
      <c r="P350">
        <v>6281.7518067141946</v>
      </c>
      <c r="Q350">
        <v>4110.098103512375</v>
      </c>
      <c r="R350">
        <v>2171.653701817514</v>
      </c>
      <c r="S350">
        <v>44089.763740072485</v>
      </c>
      <c r="T350" s="5">
        <v>20174011</v>
      </c>
      <c r="U350">
        <v>55261407</v>
      </c>
      <c r="V350">
        <f t="shared" si="21"/>
        <v>1914857.9410615182</v>
      </c>
      <c r="W350" s="6">
        <v>18836.033494647902</v>
      </c>
      <c r="X350">
        <f t="shared" si="20"/>
        <v>0</v>
      </c>
      <c r="Y350">
        <f t="shared" si="22"/>
        <v>0</v>
      </c>
      <c r="Z350">
        <v>112.523868830344</v>
      </c>
      <c r="AA350" s="9">
        <f t="shared" si="19"/>
        <v>4.06453701866565</v>
      </c>
      <c r="AB350">
        <v>177359.22848250001</v>
      </c>
      <c r="AC350">
        <v>93482.643826681189</v>
      </c>
      <c r="AD350">
        <v>46788.723305660802</v>
      </c>
      <c r="AE350">
        <v>30613.473572581603</v>
      </c>
      <c r="AF350">
        <v>16175.2497227684</v>
      </c>
      <c r="AG350">
        <v>328396.25310272397</v>
      </c>
      <c r="AH350">
        <v>0</v>
      </c>
    </row>
    <row r="351" spans="1:34" x14ac:dyDescent="0.2">
      <c r="A351">
        <v>2019</v>
      </c>
      <c r="B351" t="s">
        <v>11</v>
      </c>
      <c r="C351">
        <v>134606.47700000001</v>
      </c>
      <c r="D351">
        <v>75017.937600000005</v>
      </c>
      <c r="E351">
        <v>40471.83092</v>
      </c>
      <c r="F351">
        <v>22023.35356</v>
      </c>
      <c r="G351">
        <v>18448.477360000001</v>
      </c>
      <c r="H351">
        <v>259254.1403</v>
      </c>
      <c r="I351">
        <v>2684260.1918057222</v>
      </c>
      <c r="J351" s="1">
        <v>54.996000000000002</v>
      </c>
      <c r="K351">
        <v>0</v>
      </c>
      <c r="L351">
        <v>3.40824948194</v>
      </c>
      <c r="M351" s="3">
        <v>103.07899999999999</v>
      </c>
      <c r="N351">
        <v>18633.648506196881</v>
      </c>
      <c r="O351">
        <v>10384.774284659501</v>
      </c>
      <c r="P351">
        <v>5602.5377721274926</v>
      </c>
      <c r="Q351">
        <v>3048.7049234988872</v>
      </c>
      <c r="R351">
        <v>2553.8328486286064</v>
      </c>
      <c r="S351">
        <v>35888.692964800277</v>
      </c>
      <c r="T351" s="5">
        <v>20299993</v>
      </c>
      <c r="U351">
        <v>55374479</v>
      </c>
      <c r="V351">
        <f t="shared" si="21"/>
        <v>1887300.3936444742</v>
      </c>
      <c r="W351" s="6">
        <v>18834.963987266401</v>
      </c>
      <c r="X351">
        <f t="shared" si="20"/>
        <v>0</v>
      </c>
      <c r="Y351">
        <f t="shared" si="22"/>
        <v>0</v>
      </c>
      <c r="Z351">
        <v>108.844686765407</v>
      </c>
      <c r="AA351" s="9">
        <f t="shared" si="19"/>
        <v>4.0499774305638994</v>
      </c>
      <c r="AB351">
        <v>138751.01042683001</v>
      </c>
      <c r="AC351">
        <v>77327.739898703992</v>
      </c>
      <c r="AD351">
        <v>41717.958594026793</v>
      </c>
      <c r="AE351">
        <v>22701.452616112398</v>
      </c>
      <c r="AF351">
        <v>19016.505977914399</v>
      </c>
      <c r="AG351">
        <v>267236.57527983695</v>
      </c>
      <c r="AH351">
        <v>0</v>
      </c>
    </row>
    <row r="352" spans="1:34" x14ac:dyDescent="0.2">
      <c r="A352">
        <v>2019</v>
      </c>
      <c r="B352" t="s">
        <v>12</v>
      </c>
      <c r="C352">
        <v>157327.25870000001</v>
      </c>
      <c r="D352">
        <v>77735.693020000006</v>
      </c>
      <c r="E352">
        <v>35744.373570000003</v>
      </c>
      <c r="F352">
        <v>25668.449639999999</v>
      </c>
      <c r="G352">
        <v>10075.923940000001</v>
      </c>
      <c r="H352">
        <v>280244.86570000002</v>
      </c>
      <c r="I352">
        <v>2769260.9440264879</v>
      </c>
      <c r="J352" s="1">
        <v>58.170476190476201</v>
      </c>
      <c r="K352">
        <v>0</v>
      </c>
      <c r="L352">
        <v>3.6301918522540002</v>
      </c>
      <c r="M352" s="2">
        <v>103.476</v>
      </c>
      <c r="N352">
        <v>21778.898789983967</v>
      </c>
      <c r="O352">
        <v>10760.99465941971</v>
      </c>
      <c r="P352">
        <v>4948.1132559287898</v>
      </c>
      <c r="Q352">
        <v>3553.2975749062634</v>
      </c>
      <c r="R352">
        <v>1394.8156824068305</v>
      </c>
      <c r="S352">
        <v>38794.45060522719</v>
      </c>
      <c r="T352" s="5">
        <v>20348508</v>
      </c>
      <c r="U352">
        <v>56267212</v>
      </c>
      <c r="V352">
        <f t="shared" si="21"/>
        <v>2042607.7455144851</v>
      </c>
      <c r="W352" s="6">
        <v>18835.580953247099</v>
      </c>
      <c r="X352">
        <f t="shared" si="20"/>
        <v>0</v>
      </c>
      <c r="Y352">
        <f t="shared" si="22"/>
        <v>0</v>
      </c>
      <c r="Z352">
        <v>112.2914019082</v>
      </c>
      <c r="AA352" s="9">
        <f t="shared" si="19"/>
        <v>4.0651861359895998</v>
      </c>
      <c r="AB352">
        <v>162795.95421241198</v>
      </c>
      <c r="AC352">
        <v>80437.785709375195</v>
      </c>
      <c r="AD352">
        <v>36986.847995293203</v>
      </c>
      <c r="AE352">
        <v>26560.684949486396</v>
      </c>
      <c r="AF352">
        <v>10426.163056154399</v>
      </c>
      <c r="AG352">
        <v>289986.177231732</v>
      </c>
      <c r="AH352">
        <v>0</v>
      </c>
    </row>
    <row r="353" spans="1:34" x14ac:dyDescent="0.2">
      <c r="A353">
        <v>2019</v>
      </c>
      <c r="B353" t="s">
        <v>13</v>
      </c>
      <c r="C353">
        <v>204305.31150000001</v>
      </c>
      <c r="D353">
        <v>66814.344589999993</v>
      </c>
      <c r="E353">
        <v>34229.709889999998</v>
      </c>
      <c r="F353">
        <v>23068.413949999998</v>
      </c>
      <c r="G353">
        <v>11161.29593</v>
      </c>
      <c r="H353">
        <v>315547.05450000003</v>
      </c>
      <c r="I353">
        <v>2708271.9524281388</v>
      </c>
      <c r="J353" s="1">
        <v>63.870454545454599</v>
      </c>
      <c r="K353">
        <v>0</v>
      </c>
      <c r="L353">
        <v>3.4811305949350002</v>
      </c>
      <c r="M353" s="3">
        <v>103.53100000000001</v>
      </c>
      <c r="N353">
        <v>28282.096428688666</v>
      </c>
      <c r="O353">
        <v>9249.1464007484337</v>
      </c>
      <c r="P353">
        <v>4738.4375311995655</v>
      </c>
      <c r="Q353">
        <v>3193.3732069947027</v>
      </c>
      <c r="R353">
        <v>1545.0643228205565</v>
      </c>
      <c r="S353">
        <v>43681.351980698157</v>
      </c>
      <c r="T353" s="5">
        <v>20378927</v>
      </c>
      <c r="U353">
        <v>55796837</v>
      </c>
      <c r="V353">
        <f t="shared" si="21"/>
        <v>1942360.7638130123</v>
      </c>
      <c r="W353" s="6">
        <v>18908.421890625701</v>
      </c>
      <c r="X353">
        <f t="shared" si="20"/>
        <v>0</v>
      </c>
      <c r="Y353">
        <f t="shared" si="22"/>
        <v>0</v>
      </c>
      <c r="Z353">
        <v>109.818345195246</v>
      </c>
      <c r="AA353" s="9">
        <f t="shared" si="19"/>
        <v>4.0557453040854412</v>
      </c>
      <c r="AB353">
        <v>211519.33204906501</v>
      </c>
      <c r="AC353">
        <v>69173.559097472884</v>
      </c>
      <c r="AD353">
        <v>35438.3609462159</v>
      </c>
      <c r="AE353">
        <v>23882.959646574498</v>
      </c>
      <c r="AF353">
        <v>11555.4012892883</v>
      </c>
      <c r="AG353">
        <v>326689.02099439502</v>
      </c>
      <c r="AH353">
        <v>0</v>
      </c>
    </row>
    <row r="354" spans="1:34" x14ac:dyDescent="0.2">
      <c r="A354">
        <v>2019</v>
      </c>
      <c r="B354" t="s">
        <v>14</v>
      </c>
      <c r="C354">
        <v>118065.4538</v>
      </c>
      <c r="D354">
        <v>88302.422619999998</v>
      </c>
      <c r="E354">
        <v>36266.688340000001</v>
      </c>
      <c r="F354">
        <v>23934.416399999998</v>
      </c>
      <c r="G354">
        <v>12332.271940000001</v>
      </c>
      <c r="H354">
        <v>252267.24129999999</v>
      </c>
      <c r="I354">
        <v>2841978.2618539841</v>
      </c>
      <c r="J354" s="1">
        <v>60.74</v>
      </c>
      <c r="K354">
        <v>0</v>
      </c>
      <c r="L354">
        <v>3.5598737493920001</v>
      </c>
      <c r="M354" s="2">
        <v>103.233</v>
      </c>
      <c r="N354">
        <v>16343.86558407458</v>
      </c>
      <c r="O354">
        <v>12223.752838778541</v>
      </c>
      <c r="P354">
        <v>5020.4175762756859</v>
      </c>
      <c r="Q354">
        <v>3313.2544015586564</v>
      </c>
      <c r="R354">
        <v>1707.1631747170288</v>
      </c>
      <c r="S354">
        <v>34921.492700623559</v>
      </c>
      <c r="T354" s="5">
        <v>20382910</v>
      </c>
      <c r="U354">
        <v>56561895</v>
      </c>
      <c r="V354">
        <f t="shared" si="21"/>
        <v>2013532.0522636662</v>
      </c>
      <c r="W354" s="6">
        <v>18927.950034417401</v>
      </c>
      <c r="X354">
        <f t="shared" si="20"/>
        <v>0</v>
      </c>
      <c r="Y354">
        <f t="shared" si="22"/>
        <v>0</v>
      </c>
      <c r="Z354">
        <v>115.240033231466</v>
      </c>
      <c r="AA354" s="9">
        <f t="shared" si="19"/>
        <v>4.075421923172601</v>
      </c>
      <c r="AB354">
        <v>121882.50992135399</v>
      </c>
      <c r="AC354">
        <v>91157.239943304594</v>
      </c>
      <c r="AD354">
        <v>37439.190374032201</v>
      </c>
      <c r="AE354">
        <v>24708.216082211999</v>
      </c>
      <c r="AF354">
        <v>12730.974291820201</v>
      </c>
      <c r="AG354">
        <v>260423.04121122899</v>
      </c>
      <c r="AH354">
        <v>0</v>
      </c>
    </row>
    <row r="355" spans="1:34" x14ac:dyDescent="0.2">
      <c r="A355">
        <v>2019</v>
      </c>
      <c r="B355" t="s">
        <v>15</v>
      </c>
      <c r="C355">
        <v>140405.3818</v>
      </c>
      <c r="D355">
        <v>79397.532949999993</v>
      </c>
      <c r="E355">
        <v>36367.829030000001</v>
      </c>
      <c r="F355">
        <v>23488.292679999999</v>
      </c>
      <c r="G355">
        <v>12879.53635</v>
      </c>
      <c r="H355">
        <v>268288.58649999998</v>
      </c>
      <c r="I355">
        <v>2782588.5989323612</v>
      </c>
      <c r="J355" s="1">
        <v>54.665999999999997</v>
      </c>
      <c r="K355">
        <v>0</v>
      </c>
      <c r="L355">
        <v>3.5457371936099999</v>
      </c>
      <c r="M355" s="3">
        <v>103.29900000000001</v>
      </c>
      <c r="N355">
        <v>19436.394081092938</v>
      </c>
      <c r="O355">
        <v>10991.044073231966</v>
      </c>
      <c r="P355">
        <v>5034.4185375157176</v>
      </c>
      <c r="Q355">
        <v>3251.4972500899576</v>
      </c>
      <c r="R355">
        <v>1782.9212874257601</v>
      </c>
      <c r="S355">
        <v>37139.33631191757</v>
      </c>
      <c r="T355" s="5">
        <v>20368666</v>
      </c>
      <c r="U355">
        <v>57230740</v>
      </c>
      <c r="V355">
        <f t="shared" si="21"/>
        <v>2029251.6343582356</v>
      </c>
      <c r="W355" s="6">
        <v>19050.449972079899</v>
      </c>
      <c r="X355">
        <f t="shared" si="20"/>
        <v>0</v>
      </c>
      <c r="Y355">
        <f t="shared" si="22"/>
        <v>0</v>
      </c>
      <c r="Z355">
        <v>112.83182806657901</v>
      </c>
      <c r="AA355" s="9">
        <f t="shared" si="19"/>
        <v>4.06652774179795</v>
      </c>
      <c r="AB355">
        <v>145037.35534558201</v>
      </c>
      <c r="AC355">
        <v>82016.857562020494</v>
      </c>
      <c r="AD355">
        <v>37567.603709699702</v>
      </c>
      <c r="AE355">
        <v>24263.171455513202</v>
      </c>
      <c r="AF355">
        <v>13304.432254186502</v>
      </c>
      <c r="AG355">
        <v>277139.426968635</v>
      </c>
      <c r="AH355">
        <v>0</v>
      </c>
    </row>
    <row r="356" spans="1:34" x14ac:dyDescent="0.2">
      <c r="A356">
        <v>2019</v>
      </c>
      <c r="B356" t="s">
        <v>16</v>
      </c>
      <c r="C356">
        <v>124186.3278</v>
      </c>
      <c r="D356">
        <v>93109.094320000004</v>
      </c>
      <c r="E356">
        <v>36570.117250000003</v>
      </c>
      <c r="F356">
        <v>22562.614659999999</v>
      </c>
      <c r="G356">
        <v>14007.50259</v>
      </c>
      <c r="H356">
        <v>264157.7819</v>
      </c>
      <c r="I356">
        <v>2795973.782440024</v>
      </c>
      <c r="J356" s="1">
        <v>57.376086956521704</v>
      </c>
      <c r="K356">
        <v>0</v>
      </c>
      <c r="L356">
        <v>3.5293108943260001</v>
      </c>
      <c r="M356" s="2">
        <v>103.687</v>
      </c>
      <c r="N356">
        <v>17191.181532078477</v>
      </c>
      <c r="O356">
        <v>12889.143040934146</v>
      </c>
      <c r="P356">
        <v>5062.4214068607362</v>
      </c>
      <c r="Q356">
        <v>3123.3551336107307</v>
      </c>
      <c r="R356">
        <v>1939.0662732500043</v>
      </c>
      <c r="S356">
        <v>36567.506763446574</v>
      </c>
      <c r="T356" s="5">
        <v>20385379</v>
      </c>
      <c r="U356">
        <v>56755065</v>
      </c>
      <c r="V356">
        <f t="shared" si="21"/>
        <v>2003062.6921268029</v>
      </c>
      <c r="W356" s="6">
        <v>19098.101204385199</v>
      </c>
      <c r="X356">
        <f t="shared" si="20"/>
        <v>0</v>
      </c>
      <c r="Y356">
        <f t="shared" si="22"/>
        <v>0</v>
      </c>
      <c r="Z356">
        <v>113.374586965525</v>
      </c>
      <c r="AA356" s="9">
        <f t="shared" si="19"/>
        <v>4.0702400270109926</v>
      </c>
      <c r="AB356">
        <v>128765.077705986</v>
      </c>
      <c r="AC356">
        <v>96542.026627578394</v>
      </c>
      <c r="AD356">
        <v>37918.457473007504</v>
      </c>
      <c r="AE356">
        <v>23394.498262514197</v>
      </c>
      <c r="AF356">
        <v>14523.9592104933</v>
      </c>
      <c r="AG356">
        <v>273897.27931865299</v>
      </c>
      <c r="AH356">
        <v>0</v>
      </c>
    </row>
    <row r="357" spans="1:34" x14ac:dyDescent="0.2">
      <c r="A357">
        <v>2019</v>
      </c>
      <c r="B357" t="s">
        <v>17</v>
      </c>
      <c r="C357">
        <v>121317.561</v>
      </c>
      <c r="D357">
        <v>67440.946590000007</v>
      </c>
      <c r="E357">
        <v>45144.616540000003</v>
      </c>
      <c r="F357">
        <v>25734.9876</v>
      </c>
      <c r="G357">
        <v>19409.628939999999</v>
      </c>
      <c r="H357">
        <v>244371.08009999999</v>
      </c>
      <c r="I357">
        <v>2792467.0088460706</v>
      </c>
      <c r="J357" s="1">
        <v>54.830454545454501</v>
      </c>
      <c r="K357">
        <v>0</v>
      </c>
      <c r="L357">
        <v>3.4857285995740002</v>
      </c>
      <c r="M357" s="3">
        <v>103.67</v>
      </c>
      <c r="N357">
        <v>16794.056569083958</v>
      </c>
      <c r="O357">
        <v>9335.8872595949233</v>
      </c>
      <c r="P357">
        <v>6249.394050729089</v>
      </c>
      <c r="Q357">
        <v>3562.5084612364917</v>
      </c>
      <c r="R357">
        <v>2686.8855894925969</v>
      </c>
      <c r="S357">
        <v>33828.422770942008</v>
      </c>
      <c r="T357" s="5">
        <v>20422010</v>
      </c>
      <c r="U357">
        <v>56949040</v>
      </c>
      <c r="V357">
        <f t="shared" si="21"/>
        <v>1985088.9744628372</v>
      </c>
      <c r="W357" s="6">
        <v>19130.515322703799</v>
      </c>
      <c r="X357">
        <f t="shared" si="20"/>
        <v>0</v>
      </c>
      <c r="Y357">
        <f t="shared" si="22"/>
        <v>0</v>
      </c>
      <c r="Z357">
        <v>113.232389992759</v>
      </c>
      <c r="AA357" s="9">
        <f t="shared" si="19"/>
        <v>4.0696237725876925</v>
      </c>
      <c r="AB357">
        <v>125769.91548869999</v>
      </c>
      <c r="AC357">
        <v>69916.029329853001</v>
      </c>
      <c r="AD357">
        <v>46801.423967018003</v>
      </c>
      <c r="AE357">
        <v>26679.46164492</v>
      </c>
      <c r="AF357">
        <v>20121.962322097999</v>
      </c>
      <c r="AG357">
        <v>253339.49873966997</v>
      </c>
      <c r="AH357">
        <v>0</v>
      </c>
    </row>
    <row r="358" spans="1:34" x14ac:dyDescent="0.2">
      <c r="A358">
        <v>2019</v>
      </c>
      <c r="B358" t="s">
        <v>18</v>
      </c>
      <c r="C358">
        <v>125783.6761</v>
      </c>
      <c r="D358">
        <v>72292.020799999998</v>
      </c>
      <c r="E358">
        <v>34516.797550000003</v>
      </c>
      <c r="F358">
        <v>22772.8253</v>
      </c>
      <c r="G358">
        <v>11743.972250000001</v>
      </c>
      <c r="H358">
        <v>242879.7567</v>
      </c>
      <c r="I358">
        <v>2684493.0907230666</v>
      </c>
      <c r="J358" s="1">
        <v>56.86</v>
      </c>
      <c r="K358">
        <v>0</v>
      </c>
      <c r="L358">
        <v>3.5210850406269998</v>
      </c>
      <c r="M358" s="2">
        <v>103.94199999999999</v>
      </c>
      <c r="N358">
        <v>17412.303334145778</v>
      </c>
      <c r="O358">
        <v>10007.42412558553</v>
      </c>
      <c r="P358">
        <v>4778.1792335762393</v>
      </c>
      <c r="Q358">
        <v>3152.4547079055305</v>
      </c>
      <c r="R358">
        <v>1625.7245256707085</v>
      </c>
      <c r="S358">
        <v>33621.978053986342</v>
      </c>
      <c r="T358" s="5">
        <v>20567426</v>
      </c>
      <c r="U358">
        <v>57072910</v>
      </c>
      <c r="V358">
        <f t="shared" si="21"/>
        <v>2009585.6962605109</v>
      </c>
      <c r="W358" s="6">
        <v>19164.4983543743</v>
      </c>
      <c r="X358">
        <f t="shared" si="20"/>
        <v>0</v>
      </c>
      <c r="Y358">
        <f t="shared" si="22"/>
        <v>0</v>
      </c>
      <c r="Z358">
        <v>108.854130637422</v>
      </c>
      <c r="AA358" s="9">
        <f t="shared" si="19"/>
        <v>4.0536359827064699</v>
      </c>
      <c r="AB358">
        <v>130742.06861186199</v>
      </c>
      <c r="AC358">
        <v>75141.772259935999</v>
      </c>
      <c r="AD358">
        <v>35877.449709421002</v>
      </c>
      <c r="AE358">
        <v>23670.530073326001</v>
      </c>
      <c r="AF358">
        <v>12206.919636095001</v>
      </c>
      <c r="AG358">
        <v>252454.07670911402</v>
      </c>
      <c r="AH358">
        <v>0</v>
      </c>
    </row>
    <row r="359" spans="1:34" x14ac:dyDescent="0.2">
      <c r="A359">
        <v>2019</v>
      </c>
      <c r="B359" t="s">
        <v>19</v>
      </c>
      <c r="C359">
        <v>115797.6274</v>
      </c>
      <c r="D359">
        <v>74166.808149999997</v>
      </c>
      <c r="E359">
        <v>39203.608800000002</v>
      </c>
      <c r="F359">
        <v>27596.47669</v>
      </c>
      <c r="G359">
        <v>11607.13211</v>
      </c>
      <c r="H359">
        <v>239800.3297</v>
      </c>
      <c r="I359">
        <v>2845032.2700428911</v>
      </c>
      <c r="J359" s="1">
        <v>53.960869565217401</v>
      </c>
      <c r="K359">
        <v>0</v>
      </c>
      <c r="L359">
        <v>3.6232328412560002</v>
      </c>
      <c r="M359" s="3">
        <v>104.503</v>
      </c>
      <c r="N359">
        <v>16029.929130551072</v>
      </c>
      <c r="O359">
        <v>10266.951967650397</v>
      </c>
      <c r="P359">
        <v>5426.9770878384015</v>
      </c>
      <c r="Q359">
        <v>3820.1954178691972</v>
      </c>
      <c r="R359">
        <v>1606.7816699692046</v>
      </c>
      <c r="S359">
        <v>33195.691283859422</v>
      </c>
      <c r="T359" s="5">
        <v>20727424</v>
      </c>
      <c r="U359">
        <v>56856623</v>
      </c>
      <c r="V359">
        <f t="shared" si="21"/>
        <v>2060047.8369651125</v>
      </c>
      <c r="W359" s="6">
        <v>19141.703138017001</v>
      </c>
      <c r="X359">
        <f t="shared" si="20"/>
        <v>0</v>
      </c>
      <c r="Y359">
        <f t="shared" si="22"/>
        <v>0</v>
      </c>
      <c r="Z359">
        <v>115.36387091520299</v>
      </c>
      <c r="AA359" s="9">
        <f t="shared" ref="AA359:AA363" si="23">LOG(Z359)+LOG(M359)</f>
        <v>4.0811985779736499</v>
      </c>
      <c r="AB359">
        <v>121011.99456182199</v>
      </c>
      <c r="AC359">
        <v>77506.539520994484</v>
      </c>
      <c r="AD359">
        <v>40968.947304263995</v>
      </c>
      <c r="AE359">
        <v>28839.146035350695</v>
      </c>
      <c r="AF359">
        <v>12129.801268913299</v>
      </c>
      <c r="AG359">
        <v>250598.53854639098</v>
      </c>
      <c r="AH359">
        <v>0</v>
      </c>
    </row>
    <row r="360" spans="1:34" x14ac:dyDescent="0.2">
      <c r="A360">
        <v>2019</v>
      </c>
      <c r="B360" t="s">
        <v>20</v>
      </c>
      <c r="C360">
        <v>119741.829</v>
      </c>
      <c r="D360">
        <v>70238.740019999997</v>
      </c>
      <c r="E360">
        <v>37121.619980000003</v>
      </c>
      <c r="F360">
        <v>24557.0867</v>
      </c>
      <c r="G360">
        <v>12564.53328</v>
      </c>
      <c r="H360">
        <v>236214.45300000001</v>
      </c>
      <c r="I360">
        <v>2867218.2953351606</v>
      </c>
      <c r="J360" s="1">
        <v>56.677619047619103</v>
      </c>
      <c r="K360">
        <v>0</v>
      </c>
      <c r="L360">
        <v>3.5396102047119999</v>
      </c>
      <c r="M360" s="2">
        <v>105.346</v>
      </c>
      <c r="N360">
        <v>16575.927123292382</v>
      </c>
      <c r="O360">
        <v>9723.1873400179993</v>
      </c>
      <c r="P360">
        <v>5138.7662325337833</v>
      </c>
      <c r="Q360">
        <v>3399.4509930157542</v>
      </c>
      <c r="R360">
        <v>1739.3152395180284</v>
      </c>
      <c r="S360">
        <v>32699.296403735189</v>
      </c>
      <c r="T360" s="5">
        <v>20803652</v>
      </c>
      <c r="U360">
        <v>57477123</v>
      </c>
      <c r="V360">
        <f t="shared" si="21"/>
        <v>2034466.111082868</v>
      </c>
      <c r="W360" s="6">
        <v>19239.903137057201</v>
      </c>
      <c r="X360">
        <f t="shared" si="20"/>
        <v>0</v>
      </c>
      <c r="Y360">
        <f t="shared" si="22"/>
        <v>0</v>
      </c>
      <c r="Z360">
        <v>116.26349718127</v>
      </c>
      <c r="AA360" s="9">
        <f t="shared" si="23"/>
        <v>4.0880614323471667</v>
      </c>
      <c r="AB360">
        <v>126143.22717834001</v>
      </c>
      <c r="AC360">
        <v>73993.703061469205</v>
      </c>
      <c r="AD360">
        <v>39106.141784130807</v>
      </c>
      <c r="AE360">
        <v>25869.908554982001</v>
      </c>
      <c r="AF360">
        <v>13236.2332291488</v>
      </c>
      <c r="AG360">
        <v>248842.47765738002</v>
      </c>
      <c r="AH360">
        <v>0</v>
      </c>
    </row>
    <row r="361" spans="1:34" x14ac:dyDescent="0.2">
      <c r="A361">
        <v>2019</v>
      </c>
      <c r="B361" t="s">
        <v>21</v>
      </c>
      <c r="C361">
        <v>153067.9872</v>
      </c>
      <c r="D361">
        <v>78146.442720000006</v>
      </c>
      <c r="E361">
        <v>39480.031289999999</v>
      </c>
      <c r="F361">
        <v>26381.325550000001</v>
      </c>
      <c r="G361">
        <v>13098.705739999999</v>
      </c>
      <c r="H361">
        <v>281128.07630000002</v>
      </c>
      <c r="I361">
        <v>2795604.6571355583</v>
      </c>
      <c r="J361" s="1">
        <v>59.867727272727301</v>
      </c>
      <c r="K361">
        <v>0</v>
      </c>
      <c r="L361">
        <v>3.081157589679</v>
      </c>
      <c r="M361" s="3">
        <v>105.934</v>
      </c>
      <c r="N361">
        <v>21189.285498021341</v>
      </c>
      <c r="O361">
        <v>10817.854965880491</v>
      </c>
      <c r="P361">
        <v>5465.2424048771036</v>
      </c>
      <c r="Q361">
        <v>3651.9813784759485</v>
      </c>
      <c r="R361">
        <v>1813.261026401155</v>
      </c>
      <c r="S361">
        <v>38916.713933442428</v>
      </c>
      <c r="T361" s="5">
        <v>20421442</v>
      </c>
      <c r="U361">
        <v>57415785</v>
      </c>
      <c r="V361">
        <f t="shared" si="21"/>
        <v>1769070.8172012768</v>
      </c>
      <c r="W361" s="6">
        <v>19265.887980762102</v>
      </c>
      <c r="X361">
        <f t="shared" si="20"/>
        <v>0</v>
      </c>
      <c r="Y361">
        <f t="shared" si="22"/>
        <v>0</v>
      </c>
      <c r="Z361">
        <v>113.359619218261</v>
      </c>
      <c r="AA361" s="9">
        <f t="shared" si="23"/>
        <v>4.0794937496946062</v>
      </c>
      <c r="AB361">
        <v>162151.04156044801</v>
      </c>
      <c r="AC361">
        <v>82783.652631004807</v>
      </c>
      <c r="AD361">
        <v>41822.7763467486</v>
      </c>
      <c r="AE361">
        <v>27946.793408137</v>
      </c>
      <c r="AF361">
        <v>13875.982938611598</v>
      </c>
      <c r="AG361">
        <v>297810.21634764201</v>
      </c>
      <c r="AH361">
        <v>0</v>
      </c>
    </row>
    <row r="362" spans="1:34" x14ac:dyDescent="0.2">
      <c r="A362">
        <v>2020</v>
      </c>
      <c r="B362" t="s">
        <v>10</v>
      </c>
      <c r="C362">
        <v>178957.71729999999</v>
      </c>
      <c r="D362">
        <v>113122.9513</v>
      </c>
      <c r="E362">
        <v>62350.665730000001</v>
      </c>
      <c r="F362">
        <v>29430.179940000002</v>
      </c>
      <c r="G362">
        <v>32920.485789999999</v>
      </c>
      <c r="H362">
        <v>364600.67910000001</v>
      </c>
      <c r="I362">
        <v>2770671.141758658</v>
      </c>
      <c r="J362" s="1">
        <v>57.7169565217391</v>
      </c>
      <c r="K362">
        <v>0</v>
      </c>
      <c r="L362">
        <v>3.6598661042630001</v>
      </c>
      <c r="M362" s="2">
        <v>106.447</v>
      </c>
      <c r="N362">
        <v>24773.215048482016</v>
      </c>
      <c r="O362">
        <v>15659.672249707772</v>
      </c>
      <c r="P362">
        <v>8631.2368857272413</v>
      </c>
      <c r="Q362">
        <v>4074.0359654170757</v>
      </c>
      <c r="R362">
        <v>4557.2009203101652</v>
      </c>
      <c r="S362">
        <v>50471.872163106113</v>
      </c>
      <c r="T362" s="5">
        <v>20490397</v>
      </c>
      <c r="U362">
        <v>56690972</v>
      </c>
      <c r="V362">
        <f t="shared" si="21"/>
        <v>2074813.6684052283</v>
      </c>
      <c r="W362" s="6">
        <v>19210.075012866298</v>
      </c>
      <c r="X362">
        <f t="shared" si="20"/>
        <v>0</v>
      </c>
      <c r="Y362">
        <f t="shared" si="22"/>
        <v>0</v>
      </c>
      <c r="Z362">
        <v>112.348584341894</v>
      </c>
      <c r="AA362" s="9">
        <f t="shared" si="23"/>
        <v>4.077701030632543</v>
      </c>
      <c r="AB362">
        <v>190495.12133433099</v>
      </c>
      <c r="AC362">
        <v>120415.98797031101</v>
      </c>
      <c r="AD362">
        <v>66370.413149613101</v>
      </c>
      <c r="AE362">
        <v>31327.543640731801</v>
      </c>
      <c r="AF362">
        <v>35042.869508881296</v>
      </c>
      <c r="AG362">
        <v>388106.48488157702</v>
      </c>
      <c r="AH362">
        <v>0</v>
      </c>
    </row>
    <row r="363" spans="1:34" x14ac:dyDescent="0.2">
      <c r="A363">
        <v>2020</v>
      </c>
      <c r="B363" t="s">
        <v>11</v>
      </c>
      <c r="C363">
        <v>135699.06950000001</v>
      </c>
      <c r="D363">
        <v>84759.995790000001</v>
      </c>
      <c r="E363">
        <v>33648.118970000003</v>
      </c>
      <c r="F363">
        <v>24215.96802</v>
      </c>
      <c r="G363">
        <v>9432.1509480000004</v>
      </c>
      <c r="H363">
        <v>263752.94209999999</v>
      </c>
      <c r="I363">
        <v>2683894.9983233595</v>
      </c>
      <c r="J363" s="1">
        <v>50.607999999999997</v>
      </c>
      <c r="K363">
        <v>0</v>
      </c>
      <c r="L363">
        <v>3.6487926231090002</v>
      </c>
      <c r="M363" s="3">
        <v>106.889</v>
      </c>
      <c r="N363">
        <v>18784.896685773758</v>
      </c>
      <c r="O363">
        <v>11733.372748011132</v>
      </c>
      <c r="P363">
        <v>4657.9275808672674</v>
      </c>
      <c r="Q363">
        <v>3352.229746879003</v>
      </c>
      <c r="R363">
        <v>1305.6978337114019</v>
      </c>
      <c r="S363">
        <v>36511.464567687159</v>
      </c>
      <c r="T363" s="5">
        <v>20613536</v>
      </c>
      <c r="U363">
        <v>57453281</v>
      </c>
      <c r="V363">
        <f t="shared" si="21"/>
        <v>2096351.0788620848</v>
      </c>
      <c r="W363" s="6">
        <v>19380.569051192</v>
      </c>
      <c r="X363">
        <f t="shared" si="20"/>
        <v>0</v>
      </c>
      <c r="Y363">
        <v>0</v>
      </c>
      <c r="Z363">
        <v>108.829878450506</v>
      </c>
      <c r="AA363" s="9">
        <f t="shared" si="23"/>
        <v>4.0656811581671501</v>
      </c>
      <c r="AB363">
        <v>145047.37839785501</v>
      </c>
      <c r="AC363">
        <v>90599.111899973097</v>
      </c>
      <c r="AD363">
        <v>35966.137885843302</v>
      </c>
      <c r="AE363">
        <v>25884.206056897798</v>
      </c>
      <c r="AF363">
        <v>10081.931826807719</v>
      </c>
      <c r="AG363">
        <v>281922.88228126895</v>
      </c>
      <c r="AH363">
        <v>0</v>
      </c>
    </row>
    <row r="364" spans="1:34" x14ac:dyDescent="0.2">
      <c r="A364">
        <v>2020</v>
      </c>
      <c r="B364" t="s">
        <v>12</v>
      </c>
      <c r="J364" s="10">
        <v>49.490347</v>
      </c>
      <c r="K364" s="10">
        <v>0</v>
      </c>
      <c r="W364" s="10">
        <v>21218.45</v>
      </c>
      <c r="X364" s="10">
        <f t="shared" si="20"/>
        <v>0</v>
      </c>
      <c r="Y364" s="12">
        <v>0</v>
      </c>
      <c r="AH364">
        <v>0</v>
      </c>
    </row>
    <row r="365" spans="1:34" x14ac:dyDescent="0.2">
      <c r="A365">
        <v>2020</v>
      </c>
      <c r="B365" t="s">
        <v>13</v>
      </c>
      <c r="J365" s="10">
        <v>50.567647000000001</v>
      </c>
      <c r="K365" s="10">
        <v>0</v>
      </c>
      <c r="W365" s="10">
        <v>21247.7</v>
      </c>
      <c r="X365" s="10">
        <f t="shared" si="20"/>
        <v>0</v>
      </c>
      <c r="Y365" s="12">
        <v>0</v>
      </c>
      <c r="AH365">
        <v>0</v>
      </c>
    </row>
    <row r="366" spans="1:34" x14ac:dyDescent="0.2">
      <c r="A366">
        <v>2020</v>
      </c>
      <c r="B366" t="s">
        <v>14</v>
      </c>
      <c r="J366" s="10">
        <v>51.582796999999999</v>
      </c>
      <c r="K366" s="10">
        <v>0</v>
      </c>
      <c r="W366" s="10">
        <v>21276.959999999999</v>
      </c>
      <c r="X366" s="10">
        <f t="shared" si="20"/>
        <v>0</v>
      </c>
      <c r="Y366" s="12">
        <v>0</v>
      </c>
      <c r="AH366">
        <v>0</v>
      </c>
    </row>
    <row r="367" spans="1:34" x14ac:dyDescent="0.2">
      <c r="A367">
        <v>2020</v>
      </c>
      <c r="B367" t="s">
        <v>15</v>
      </c>
      <c r="J367" s="10">
        <v>52.539382000000003</v>
      </c>
      <c r="K367" s="10">
        <v>0</v>
      </c>
      <c r="W367" s="10">
        <v>21306.21</v>
      </c>
      <c r="X367" s="10">
        <f t="shared" ref="X367:X402" si="24">IF(O367=2008,1,0)</f>
        <v>0</v>
      </c>
      <c r="Y367" s="12">
        <v>0</v>
      </c>
      <c r="AH367">
        <v>0</v>
      </c>
    </row>
    <row r="368" spans="1:34" x14ac:dyDescent="0.2">
      <c r="A368">
        <v>2020</v>
      </c>
      <c r="B368" t="s">
        <v>16</v>
      </c>
      <c r="J368" s="10">
        <v>53.440781999999999</v>
      </c>
      <c r="K368" s="10">
        <v>0</v>
      </c>
      <c r="W368" s="10">
        <v>21335.46</v>
      </c>
      <c r="X368" s="10">
        <f t="shared" si="24"/>
        <v>0</v>
      </c>
      <c r="Y368" s="12">
        <v>0</v>
      </c>
      <c r="AH368">
        <v>0</v>
      </c>
    </row>
    <row r="369" spans="1:34" x14ac:dyDescent="0.2">
      <c r="A369">
        <v>2020</v>
      </c>
      <c r="B369" t="s">
        <v>17</v>
      </c>
      <c r="J369" s="10">
        <v>54.290179000000002</v>
      </c>
      <c r="K369" s="10">
        <v>0</v>
      </c>
      <c r="W369" s="10">
        <v>21364.71</v>
      </c>
      <c r="X369" s="10">
        <f t="shared" si="24"/>
        <v>0</v>
      </c>
      <c r="Y369" s="12">
        <v>0</v>
      </c>
      <c r="AH369">
        <v>0</v>
      </c>
    </row>
    <row r="370" spans="1:34" x14ac:dyDescent="0.2">
      <c r="A370">
        <v>2020</v>
      </c>
      <c r="B370" t="s">
        <v>18</v>
      </c>
      <c r="J370" s="10">
        <v>55.090573999999997</v>
      </c>
      <c r="K370" s="10">
        <v>0</v>
      </c>
      <c r="W370" s="10">
        <v>21393.97</v>
      </c>
      <c r="X370" s="10">
        <f t="shared" si="24"/>
        <v>0</v>
      </c>
      <c r="Y370" s="12">
        <v>0</v>
      </c>
      <c r="AH370">
        <v>0</v>
      </c>
    </row>
    <row r="371" spans="1:34" x14ac:dyDescent="0.2">
      <c r="A371">
        <v>2020</v>
      </c>
      <c r="B371" t="s">
        <v>19</v>
      </c>
      <c r="J371" s="10">
        <v>55.844794</v>
      </c>
      <c r="K371" s="10">
        <v>0</v>
      </c>
      <c r="W371" s="10">
        <v>21423.22</v>
      </c>
      <c r="X371" s="10">
        <f t="shared" si="24"/>
        <v>0</v>
      </c>
      <c r="Y371" s="12">
        <v>0</v>
      </c>
      <c r="AH371">
        <v>0</v>
      </c>
    </row>
    <row r="372" spans="1:34" x14ac:dyDescent="0.2">
      <c r="A372">
        <v>2020</v>
      </c>
      <c r="B372" t="s">
        <v>20</v>
      </c>
      <c r="J372" s="10">
        <v>56.555501999999997</v>
      </c>
      <c r="K372" s="10">
        <v>0</v>
      </c>
      <c r="W372" s="10">
        <v>21452.47</v>
      </c>
      <c r="X372" s="10">
        <f t="shared" si="24"/>
        <v>0</v>
      </c>
      <c r="Y372" s="12">
        <v>0</v>
      </c>
      <c r="AH372">
        <v>0</v>
      </c>
    </row>
    <row r="373" spans="1:34" x14ac:dyDescent="0.2">
      <c r="A373">
        <v>2020</v>
      </c>
      <c r="B373" t="s">
        <v>21</v>
      </c>
      <c r="J373" s="10">
        <v>57.225209</v>
      </c>
      <c r="K373" s="10">
        <v>0</v>
      </c>
      <c r="W373" s="10">
        <v>21481.72</v>
      </c>
      <c r="X373" s="10">
        <f t="shared" si="24"/>
        <v>0</v>
      </c>
      <c r="Y373" s="12">
        <v>0</v>
      </c>
      <c r="AH373">
        <v>0</v>
      </c>
    </row>
    <row r="374" spans="1:34" x14ac:dyDescent="0.2">
      <c r="A374">
        <v>2021</v>
      </c>
      <c r="B374" t="s">
        <v>10</v>
      </c>
      <c r="J374" s="10">
        <v>57.856279999999998</v>
      </c>
      <c r="K374" s="10">
        <v>0</v>
      </c>
      <c r="W374" s="10">
        <v>21510.98</v>
      </c>
      <c r="X374" s="10">
        <f t="shared" si="24"/>
        <v>0</v>
      </c>
      <c r="Y374" s="12">
        <v>0</v>
      </c>
      <c r="AH374">
        <v>0</v>
      </c>
    </row>
    <row r="375" spans="1:34" x14ac:dyDescent="0.2">
      <c r="A375">
        <v>2021</v>
      </c>
      <c r="B375" t="s">
        <v>11</v>
      </c>
      <c r="J375" s="10">
        <v>58.450944</v>
      </c>
      <c r="K375" s="10">
        <v>0</v>
      </c>
      <c r="W375" s="10">
        <v>21540.23</v>
      </c>
      <c r="X375" s="10">
        <f t="shared" si="24"/>
        <v>0</v>
      </c>
      <c r="Y375" s="12">
        <v>0</v>
      </c>
      <c r="AH375">
        <v>0</v>
      </c>
    </row>
    <row r="376" spans="1:34" x14ac:dyDescent="0.2">
      <c r="A376">
        <v>2021</v>
      </c>
      <c r="B376" t="s">
        <v>12</v>
      </c>
      <c r="J376" s="10">
        <v>59.011302000000001</v>
      </c>
      <c r="K376" s="10">
        <v>0</v>
      </c>
      <c r="W376" s="10">
        <v>21569.48</v>
      </c>
      <c r="X376" s="10">
        <f t="shared" si="24"/>
        <v>0</v>
      </c>
      <c r="Y376" s="12">
        <v>0</v>
      </c>
      <c r="AH376">
        <v>0</v>
      </c>
    </row>
    <row r="377" spans="1:34" x14ac:dyDescent="0.2">
      <c r="A377">
        <v>2021</v>
      </c>
      <c r="B377" t="s">
        <v>13</v>
      </c>
      <c r="J377" s="10">
        <v>59.539332999999999</v>
      </c>
      <c r="K377" s="10">
        <v>0</v>
      </c>
      <c r="W377" s="10">
        <v>21598.74</v>
      </c>
      <c r="X377" s="10">
        <f t="shared" si="24"/>
        <v>0</v>
      </c>
      <c r="Y377" s="12">
        <v>0</v>
      </c>
      <c r="AH377">
        <v>0</v>
      </c>
    </row>
    <row r="378" spans="1:34" x14ac:dyDescent="0.2">
      <c r="A378">
        <v>2021</v>
      </c>
      <c r="B378" t="s">
        <v>14</v>
      </c>
      <c r="J378" s="10">
        <v>60.036901</v>
      </c>
      <c r="K378" s="10">
        <v>0</v>
      </c>
      <c r="W378" s="10">
        <v>21627.99</v>
      </c>
      <c r="X378" s="10">
        <f t="shared" si="24"/>
        <v>0</v>
      </c>
      <c r="Y378" s="12">
        <v>0</v>
      </c>
      <c r="AH378">
        <v>0</v>
      </c>
    </row>
    <row r="379" spans="1:34" x14ac:dyDescent="0.2">
      <c r="A379">
        <v>2021</v>
      </c>
      <c r="B379" t="s">
        <v>15</v>
      </c>
      <c r="J379" s="10">
        <v>60.505763999999999</v>
      </c>
      <c r="K379" s="10">
        <v>0</v>
      </c>
      <c r="W379" s="10">
        <v>21657.24</v>
      </c>
      <c r="X379" s="10">
        <f t="shared" si="24"/>
        <v>0</v>
      </c>
      <c r="Y379" s="12">
        <v>0</v>
      </c>
      <c r="AH379">
        <v>0</v>
      </c>
    </row>
    <row r="380" spans="1:34" x14ac:dyDescent="0.2">
      <c r="A380">
        <v>2021</v>
      </c>
      <c r="B380" t="s">
        <v>16</v>
      </c>
      <c r="J380" s="10">
        <v>60.947578</v>
      </c>
      <c r="K380" s="10">
        <v>0</v>
      </c>
      <c r="W380" s="10">
        <v>21686.49</v>
      </c>
      <c r="X380" s="10">
        <f t="shared" si="24"/>
        <v>0</v>
      </c>
      <c r="Y380" s="12">
        <v>0</v>
      </c>
      <c r="AH380">
        <v>0</v>
      </c>
    </row>
    <row r="381" spans="1:34" x14ac:dyDescent="0.2">
      <c r="A381">
        <v>2021</v>
      </c>
      <c r="B381" t="s">
        <v>17</v>
      </c>
      <c r="J381" s="10">
        <v>61.363903000000001</v>
      </c>
      <c r="K381" s="10">
        <v>0</v>
      </c>
      <c r="W381" s="10">
        <v>21715.75</v>
      </c>
      <c r="X381" s="10">
        <f t="shared" si="24"/>
        <v>0</v>
      </c>
      <c r="Y381" s="12">
        <v>0</v>
      </c>
      <c r="AH381">
        <v>0</v>
      </c>
    </row>
    <row r="382" spans="1:34" x14ac:dyDescent="0.2">
      <c r="A382">
        <v>2021</v>
      </c>
      <c r="B382" t="s">
        <v>18</v>
      </c>
      <c r="J382" s="10">
        <v>61.756211</v>
      </c>
      <c r="K382" s="10">
        <v>0</v>
      </c>
      <c r="W382" s="10">
        <v>21745</v>
      </c>
      <c r="X382" s="10">
        <f t="shared" si="24"/>
        <v>0</v>
      </c>
      <c r="Y382" s="12">
        <v>0</v>
      </c>
      <c r="AH382">
        <v>0</v>
      </c>
    </row>
    <row r="383" spans="1:34" x14ac:dyDescent="0.2">
      <c r="A383">
        <v>2021</v>
      </c>
      <c r="B383" t="s">
        <v>19</v>
      </c>
      <c r="J383" s="10">
        <v>62.125886000000001</v>
      </c>
      <c r="K383" s="10">
        <v>0</v>
      </c>
      <c r="W383" s="10">
        <v>21774.25</v>
      </c>
      <c r="X383" s="10">
        <f t="shared" si="24"/>
        <v>0</v>
      </c>
      <c r="Y383" s="12">
        <v>0</v>
      </c>
      <c r="AH383">
        <v>0</v>
      </c>
    </row>
    <row r="384" spans="1:34" x14ac:dyDescent="0.2">
      <c r="A384">
        <v>2021</v>
      </c>
      <c r="B384" t="s">
        <v>20</v>
      </c>
      <c r="J384" s="10">
        <v>62.474234000000003</v>
      </c>
      <c r="K384" s="10">
        <v>0</v>
      </c>
      <c r="W384" s="10">
        <v>21803.5</v>
      </c>
      <c r="X384" s="10">
        <f t="shared" si="24"/>
        <v>0</v>
      </c>
      <c r="Y384" s="12">
        <v>0</v>
      </c>
      <c r="AH384">
        <v>0</v>
      </c>
    </row>
    <row r="385" spans="1:34" x14ac:dyDescent="0.2">
      <c r="A385">
        <v>2021</v>
      </c>
      <c r="B385" t="s">
        <v>21</v>
      </c>
      <c r="J385" s="10">
        <v>62.802484999999997</v>
      </c>
      <c r="K385" s="10">
        <v>0</v>
      </c>
      <c r="W385" s="10">
        <v>21832.76</v>
      </c>
      <c r="X385" s="10">
        <f t="shared" si="24"/>
        <v>0</v>
      </c>
      <c r="Y385" s="12">
        <v>0</v>
      </c>
      <c r="AH385">
        <v>0</v>
      </c>
    </row>
    <row r="386" spans="1:34" x14ac:dyDescent="0.2">
      <c r="A386">
        <v>2022</v>
      </c>
      <c r="B386" t="s">
        <v>10</v>
      </c>
      <c r="J386" s="10">
        <v>63.111800000000002</v>
      </c>
      <c r="K386" s="10">
        <v>0</v>
      </c>
      <c r="W386" s="10">
        <v>21862.01</v>
      </c>
      <c r="X386" s="10">
        <f t="shared" si="24"/>
        <v>0</v>
      </c>
      <c r="Y386" s="12">
        <v>0</v>
      </c>
      <c r="AH386">
        <v>0</v>
      </c>
    </row>
    <row r="387" spans="1:34" x14ac:dyDescent="0.2">
      <c r="A387">
        <v>2022</v>
      </c>
      <c r="B387" t="s">
        <v>11</v>
      </c>
      <c r="J387" s="10">
        <v>63.403269999999999</v>
      </c>
      <c r="K387" s="10">
        <v>0</v>
      </c>
      <c r="W387" s="10">
        <v>21891.26</v>
      </c>
      <c r="X387" s="10">
        <f t="shared" si="24"/>
        <v>0</v>
      </c>
      <c r="Y387" s="12">
        <v>0</v>
      </c>
      <c r="AH387">
        <v>0</v>
      </c>
    </row>
    <row r="388" spans="1:34" x14ac:dyDescent="0.2">
      <c r="A388">
        <v>2022</v>
      </c>
      <c r="B388" t="s">
        <v>12</v>
      </c>
      <c r="J388" s="10">
        <v>63.677925000000002</v>
      </c>
      <c r="K388" s="10">
        <v>0</v>
      </c>
      <c r="W388" s="10">
        <v>21920.51</v>
      </c>
      <c r="X388" s="10">
        <f t="shared" si="24"/>
        <v>0</v>
      </c>
      <c r="Y388" s="12">
        <v>0</v>
      </c>
      <c r="AH388">
        <v>0</v>
      </c>
    </row>
    <row r="389" spans="1:34" x14ac:dyDescent="0.2">
      <c r="A389">
        <v>2022</v>
      </c>
      <c r="B389" t="s">
        <v>13</v>
      </c>
      <c r="J389" s="10">
        <v>63.936734999999999</v>
      </c>
      <c r="K389" s="10">
        <v>0</v>
      </c>
      <c r="W389" s="10">
        <v>21949.77</v>
      </c>
      <c r="X389" s="10">
        <f t="shared" si="24"/>
        <v>0</v>
      </c>
      <c r="Y389" s="12">
        <v>0</v>
      </c>
      <c r="AH389">
        <v>0</v>
      </c>
    </row>
    <row r="390" spans="1:34" x14ac:dyDescent="0.2">
      <c r="A390">
        <v>2022</v>
      </c>
      <c r="B390" t="s">
        <v>14</v>
      </c>
      <c r="J390" s="10">
        <v>64.180615000000003</v>
      </c>
      <c r="K390" s="10">
        <v>0</v>
      </c>
      <c r="W390" s="10">
        <v>21979.02</v>
      </c>
      <c r="X390" s="10">
        <f t="shared" si="24"/>
        <v>0</v>
      </c>
      <c r="Y390" s="12">
        <v>0</v>
      </c>
      <c r="AH390">
        <v>0</v>
      </c>
    </row>
    <row r="391" spans="1:34" x14ac:dyDescent="0.2">
      <c r="A391">
        <v>2022</v>
      </c>
      <c r="B391" t="s">
        <v>15</v>
      </c>
      <c r="J391" s="10">
        <v>64.410424000000006</v>
      </c>
      <c r="K391" s="10">
        <v>0</v>
      </c>
      <c r="W391" s="10">
        <v>22008.27</v>
      </c>
      <c r="X391" s="10">
        <f t="shared" si="24"/>
        <v>0</v>
      </c>
      <c r="Y391" s="12">
        <v>0</v>
      </c>
      <c r="AH391">
        <v>0</v>
      </c>
    </row>
    <row r="392" spans="1:34" x14ac:dyDescent="0.2">
      <c r="A392">
        <v>2022</v>
      </c>
      <c r="B392" t="s">
        <v>16</v>
      </c>
      <c r="J392" s="10">
        <v>64.626975999999999</v>
      </c>
      <c r="K392" s="10">
        <v>0</v>
      </c>
      <c r="W392" s="10">
        <v>22037.52</v>
      </c>
      <c r="X392" s="10">
        <f t="shared" si="24"/>
        <v>0</v>
      </c>
      <c r="Y392" s="12">
        <v>0</v>
      </c>
      <c r="AH392">
        <v>0</v>
      </c>
    </row>
    <row r="393" spans="1:34" x14ac:dyDescent="0.2">
      <c r="A393">
        <v>2022</v>
      </c>
      <c r="B393" t="s">
        <v>17</v>
      </c>
      <c r="J393" s="10">
        <v>64.831035</v>
      </c>
      <c r="K393" s="10">
        <v>0</v>
      </c>
      <c r="W393" s="10">
        <v>22066.78</v>
      </c>
      <c r="X393" s="10">
        <f t="shared" si="24"/>
        <v>0</v>
      </c>
      <c r="Y393" s="12">
        <v>0</v>
      </c>
      <c r="AH393">
        <v>0</v>
      </c>
    </row>
    <row r="394" spans="1:34" x14ac:dyDescent="0.2">
      <c r="A394">
        <v>2022</v>
      </c>
      <c r="B394" t="s">
        <v>18</v>
      </c>
      <c r="J394" s="10">
        <v>65.023320999999996</v>
      </c>
      <c r="K394" s="10">
        <v>0</v>
      </c>
      <c r="W394" s="10">
        <v>22096.03</v>
      </c>
      <c r="X394" s="10">
        <f t="shared" si="24"/>
        <v>0</v>
      </c>
      <c r="Y394" s="12">
        <v>0</v>
      </c>
      <c r="AH394">
        <v>0</v>
      </c>
    </row>
    <row r="395" spans="1:34" x14ac:dyDescent="0.2">
      <c r="A395">
        <v>2022</v>
      </c>
      <c r="B395" t="s">
        <v>19</v>
      </c>
      <c r="J395" s="10">
        <v>65.204514000000003</v>
      </c>
      <c r="K395" s="10">
        <v>0</v>
      </c>
      <c r="W395" s="10">
        <v>22125.279999999999</v>
      </c>
      <c r="X395" s="10">
        <f t="shared" si="24"/>
        <v>0</v>
      </c>
      <c r="Y395" s="12">
        <v>0</v>
      </c>
      <c r="AH395">
        <v>0</v>
      </c>
    </row>
    <row r="396" spans="1:34" x14ac:dyDescent="0.2">
      <c r="A396">
        <v>2022</v>
      </c>
      <c r="B396" t="s">
        <v>20</v>
      </c>
      <c r="J396" s="10">
        <v>65.375254999999996</v>
      </c>
      <c r="K396" s="10">
        <v>0</v>
      </c>
      <c r="W396" s="10">
        <v>22154.53</v>
      </c>
      <c r="X396" s="10">
        <f t="shared" si="24"/>
        <v>0</v>
      </c>
      <c r="Y396" s="12">
        <v>0</v>
      </c>
      <c r="AH396">
        <v>0</v>
      </c>
    </row>
    <row r="397" spans="1:34" x14ac:dyDescent="0.2">
      <c r="A397">
        <v>2022</v>
      </c>
      <c r="B397" t="s">
        <v>21</v>
      </c>
      <c r="J397" s="10">
        <v>65.536145000000005</v>
      </c>
      <c r="K397" s="10">
        <v>0</v>
      </c>
      <c r="W397" s="10">
        <v>22183.79</v>
      </c>
      <c r="X397" s="10">
        <f t="shared" si="24"/>
        <v>0</v>
      </c>
      <c r="Y397" s="12">
        <v>0</v>
      </c>
      <c r="AH397">
        <v>0</v>
      </c>
    </row>
    <row r="398" spans="1:34" x14ac:dyDescent="0.2">
      <c r="A398">
        <v>2023</v>
      </c>
      <c r="B398" t="s">
        <v>10</v>
      </c>
      <c r="J398" s="10">
        <v>65.687753000000001</v>
      </c>
      <c r="K398" s="10">
        <v>0</v>
      </c>
      <c r="W398" s="10">
        <v>22213.040000000001</v>
      </c>
      <c r="X398" s="10">
        <f t="shared" si="24"/>
        <v>0</v>
      </c>
      <c r="Y398" s="12">
        <v>0</v>
      </c>
      <c r="AH398">
        <v>0</v>
      </c>
    </row>
    <row r="399" spans="1:34" x14ac:dyDescent="0.2">
      <c r="A399">
        <v>2023</v>
      </c>
      <c r="B399" t="s">
        <v>11</v>
      </c>
      <c r="J399" s="10">
        <v>65.830614999999995</v>
      </c>
      <c r="K399" s="10">
        <v>0</v>
      </c>
      <c r="W399" s="10">
        <v>22242.29</v>
      </c>
      <c r="X399" s="10">
        <f t="shared" si="24"/>
        <v>0</v>
      </c>
      <c r="Y399" s="12">
        <v>0</v>
      </c>
      <c r="AH399">
        <v>0</v>
      </c>
    </row>
    <row r="400" spans="1:34" x14ac:dyDescent="0.2">
      <c r="A400">
        <v>2023</v>
      </c>
      <c r="B400" t="s">
        <v>12</v>
      </c>
      <c r="J400" s="10">
        <v>65.965235000000007</v>
      </c>
      <c r="K400" s="10">
        <v>0</v>
      </c>
      <c r="W400" s="10">
        <v>22271.55</v>
      </c>
      <c r="X400" s="10">
        <f t="shared" si="24"/>
        <v>0</v>
      </c>
      <c r="Y400" s="12">
        <v>0</v>
      </c>
      <c r="AH400">
        <v>0</v>
      </c>
    </row>
    <row r="401" spans="1:34" x14ac:dyDescent="0.2">
      <c r="A401">
        <v>2023</v>
      </c>
      <c r="B401" t="s">
        <v>13</v>
      </c>
      <c r="W401" s="10">
        <v>22300.799999999999</v>
      </c>
      <c r="X401" s="10">
        <f t="shared" si="24"/>
        <v>0</v>
      </c>
      <c r="Y401" s="12">
        <v>0</v>
      </c>
      <c r="AH401">
        <v>0</v>
      </c>
    </row>
    <row r="402" spans="1:34" x14ac:dyDescent="0.2">
      <c r="A402">
        <v>2023</v>
      </c>
      <c r="B402" t="s">
        <v>14</v>
      </c>
      <c r="W402" s="10">
        <v>22330.05</v>
      </c>
      <c r="X402" s="10">
        <f t="shared" si="24"/>
        <v>0</v>
      </c>
      <c r="Y402" s="12">
        <v>0</v>
      </c>
      <c r="AH4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80F0-8152-164B-9003-0B517D173EEC}">
  <dimension ref="A1:AG402"/>
  <sheetViews>
    <sheetView topLeftCell="A362" zoomScale="164" workbookViewId="0">
      <pane xSplit="1" topLeftCell="B1" activePane="topRight" state="frozen"/>
      <selection pane="topRight" activeCell="Y398" sqref="Y398"/>
    </sheetView>
  </sheetViews>
  <sheetFormatPr baseColWidth="10" defaultRowHeight="16" x14ac:dyDescent="0.2"/>
  <cols>
    <col min="6" max="6" width="15" bestFit="1" customWidth="1"/>
    <col min="7" max="7" width="17.6640625" bestFit="1" customWidth="1"/>
    <col min="8" max="8" width="14.33203125" bestFit="1" customWidth="1"/>
    <col min="10" max="10" width="17.83203125" bestFit="1" customWidth="1"/>
    <col min="13" max="13" width="16.83203125" bestFit="1" customWidth="1"/>
    <col min="17" max="17" width="14.33203125" bestFit="1" customWidth="1"/>
    <col min="18" max="18" width="17" bestFit="1" customWidth="1"/>
    <col min="27" max="27" width="16.83203125" bestFit="1" customWidth="1"/>
  </cols>
  <sheetData>
    <row r="1" spans="1:33" x14ac:dyDescent="0.2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43</v>
      </c>
      <c r="J1" t="s">
        <v>5</v>
      </c>
      <c r="K1" t="s">
        <v>8</v>
      </c>
      <c r="L1" t="s">
        <v>4</v>
      </c>
      <c r="M1" t="s">
        <v>6</v>
      </c>
      <c r="N1" t="s">
        <v>26</v>
      </c>
      <c r="O1" t="s">
        <v>25</v>
      </c>
      <c r="P1" t="s">
        <v>27</v>
      </c>
      <c r="Q1" t="s">
        <v>31</v>
      </c>
      <c r="R1" t="s">
        <v>32</v>
      </c>
      <c r="S1" t="s">
        <v>29</v>
      </c>
      <c r="T1" t="s">
        <v>40</v>
      </c>
      <c r="U1" t="s">
        <v>7</v>
      </c>
      <c r="V1" t="s">
        <v>33</v>
      </c>
      <c r="W1" t="s">
        <v>9</v>
      </c>
      <c r="X1" t="s">
        <v>2</v>
      </c>
      <c r="Y1" t="s">
        <v>3</v>
      </c>
      <c r="Z1" t="s">
        <v>41</v>
      </c>
      <c r="AA1" t="s">
        <v>42</v>
      </c>
      <c r="AB1" t="s">
        <v>44</v>
      </c>
      <c r="AC1" t="s">
        <v>22</v>
      </c>
      <c r="AD1" t="s">
        <v>23</v>
      </c>
      <c r="AE1" t="s">
        <v>24</v>
      </c>
      <c r="AF1" t="s">
        <v>28</v>
      </c>
      <c r="AG1" t="s">
        <v>30</v>
      </c>
    </row>
    <row r="2" spans="1:33" x14ac:dyDescent="0.2">
      <c r="A2">
        <v>1990</v>
      </c>
      <c r="B2" t="s">
        <v>10</v>
      </c>
      <c r="C2">
        <v>3897.6080000000002</v>
      </c>
      <c r="D2">
        <v>2092.6489999999999</v>
      </c>
      <c r="E2">
        <v>1040.4449999999999</v>
      </c>
      <c r="F2">
        <v>497.36</v>
      </c>
      <c r="G2">
        <v>543.08500000000004</v>
      </c>
      <c r="H2">
        <v>7603.7340000000004</v>
      </c>
      <c r="J2" s="1">
        <v>22.604347826087</v>
      </c>
      <c r="K2">
        <v>0</v>
      </c>
      <c r="M2" s="2">
        <v>7.7760373017278699</v>
      </c>
      <c r="N2">
        <v>539.54801511476307</v>
      </c>
      <c r="O2">
        <v>289.68654987415198</v>
      </c>
      <c r="P2">
        <v>144.02937252439949</v>
      </c>
      <c r="Q2">
        <v>68.849817836344386</v>
      </c>
      <c r="R2">
        <v>75.179554688055106</v>
      </c>
      <c r="S2">
        <v>1052.589071851412</v>
      </c>
      <c r="V2">
        <f>U2*L2/100</f>
        <v>0</v>
      </c>
      <c r="X2">
        <f t="shared" ref="X2:X65" si="0">IF(O2=2008,1,0)</f>
        <v>0</v>
      </c>
      <c r="Y2">
        <f>IF(O2=2020,1,0)</f>
        <v>0</v>
      </c>
      <c r="AB2">
        <v>303.07945195512963</v>
      </c>
      <c r="AC2">
        <v>162.72516683423524</v>
      </c>
      <c r="AD2">
        <v>80.905391303962531</v>
      </c>
      <c r="AE2">
        <v>38.674899123873736</v>
      </c>
      <c r="AF2">
        <v>42.230492180088802</v>
      </c>
      <c r="AG2">
        <v>591.26919216416468</v>
      </c>
    </row>
    <row r="3" spans="1:33" x14ac:dyDescent="0.2">
      <c r="A3">
        <v>1990</v>
      </c>
      <c r="B3" t="s">
        <v>11</v>
      </c>
      <c r="C3">
        <v>2299.732</v>
      </c>
      <c r="D3">
        <v>1796.2370000000001</v>
      </c>
      <c r="E3">
        <v>887.69299999999998</v>
      </c>
      <c r="F3">
        <v>355.26</v>
      </c>
      <c r="G3">
        <v>532.43299999999999</v>
      </c>
      <c r="H3">
        <v>5555.9629999999997</v>
      </c>
      <c r="J3" s="1">
        <v>22.202500000000001</v>
      </c>
      <c r="K3">
        <v>0</v>
      </c>
      <c r="M3" s="3">
        <v>7.9521198537757698</v>
      </c>
      <c r="N3">
        <v>318.35316324676677</v>
      </c>
      <c r="O3">
        <v>248.65407399248377</v>
      </c>
      <c r="P3">
        <v>122.88382930794204</v>
      </c>
      <c r="Q3">
        <v>49.178836827528762</v>
      </c>
      <c r="R3">
        <v>73.704992480413281</v>
      </c>
      <c r="S3">
        <v>769.11500815399199</v>
      </c>
      <c r="V3">
        <f t="shared" ref="V3:V66" si="1">U3*L3/100</f>
        <v>0</v>
      </c>
      <c r="X3">
        <f t="shared" si="0"/>
        <v>0</v>
      </c>
      <c r="Y3">
        <f>IF(O3=2020,1,0)</f>
        <v>0</v>
      </c>
      <c r="AB3">
        <v>182.87744495563459</v>
      </c>
      <c r="AC3">
        <v>142.8389190978663</v>
      </c>
      <c r="AD3">
        <v>70.590411293577745</v>
      </c>
      <c r="AE3">
        <v>28.2507009925238</v>
      </c>
      <c r="AF3">
        <v>42.339710301053948</v>
      </c>
      <c r="AG3">
        <v>441.81683679143589</v>
      </c>
    </row>
    <row r="4" spans="1:33" x14ac:dyDescent="0.2">
      <c r="A4">
        <v>1990</v>
      </c>
      <c r="B4" t="s">
        <v>12</v>
      </c>
      <c r="C4">
        <v>2082.5030000000002</v>
      </c>
      <c r="D4">
        <v>2005.865</v>
      </c>
      <c r="E4">
        <v>800.11500000000001</v>
      </c>
      <c r="F4">
        <v>408.45299999999997</v>
      </c>
      <c r="G4">
        <v>391.66199999999998</v>
      </c>
      <c r="H4">
        <v>5649.1189999999997</v>
      </c>
      <c r="J4" s="1">
        <v>20.4404545454545</v>
      </c>
      <c r="K4">
        <v>0</v>
      </c>
      <c r="M4" s="2">
        <v>8.0923099196601296</v>
      </c>
      <c r="N4">
        <v>288.2820335242896</v>
      </c>
      <c r="O4">
        <v>277.67299311223042</v>
      </c>
      <c r="P4">
        <v>110.76035869013728</v>
      </c>
      <c r="Q4">
        <v>56.542373018956823</v>
      </c>
      <c r="R4">
        <v>54.21798567118045</v>
      </c>
      <c r="S4">
        <v>782.01064437395814</v>
      </c>
      <c r="V4">
        <f t="shared" si="1"/>
        <v>0</v>
      </c>
      <c r="X4">
        <f t="shared" si="0"/>
        <v>0</v>
      </c>
      <c r="Y4">
        <f>IF(O4=2020,1,0)</f>
        <v>0</v>
      </c>
      <c r="AB4">
        <v>168.52259684621978</v>
      </c>
      <c r="AC4">
        <v>162.32081236999065</v>
      </c>
      <c r="AD4">
        <v>64.74778551368864</v>
      </c>
      <c r="AE4">
        <v>33.053282636149383</v>
      </c>
      <c r="AF4">
        <v>31.694502877539254</v>
      </c>
      <c r="AG4">
        <v>457.14421721040503</v>
      </c>
    </row>
    <row r="5" spans="1:33" x14ac:dyDescent="0.2">
      <c r="A5">
        <v>1990</v>
      </c>
      <c r="B5" t="s">
        <v>13</v>
      </c>
      <c r="C5">
        <v>3020.3330000000001</v>
      </c>
      <c r="D5">
        <v>2032.4190000000001</v>
      </c>
      <c r="E5">
        <v>860.16600000000005</v>
      </c>
      <c r="F5">
        <v>390.04500000000002</v>
      </c>
      <c r="G5">
        <v>470.12099999999998</v>
      </c>
      <c r="H5">
        <v>6585.6840000000002</v>
      </c>
      <c r="J5" s="1">
        <v>18.526666666666699</v>
      </c>
      <c r="K5">
        <v>0</v>
      </c>
      <c r="M5" s="3">
        <v>8.21547154939074</v>
      </c>
      <c r="N5">
        <v>418.10635526600362</v>
      </c>
      <c r="O5">
        <v>281.34887790961324</v>
      </c>
      <c r="P5">
        <v>119.07325158641027</v>
      </c>
      <c r="Q5">
        <v>53.994143473493942</v>
      </c>
      <c r="R5">
        <v>65.079108112916316</v>
      </c>
      <c r="S5">
        <v>911.65985147122376</v>
      </c>
      <c r="V5">
        <f t="shared" si="1"/>
        <v>0</v>
      </c>
      <c r="X5">
        <f t="shared" si="0"/>
        <v>0</v>
      </c>
      <c r="Y5">
        <f t="shared" ref="Y5:Y68" si="2">IF(O5=2020,1,0)</f>
        <v>0</v>
      </c>
      <c r="AB5">
        <v>248.13459831185983</v>
      </c>
      <c r="AC5">
        <v>166.9728047094118</v>
      </c>
      <c r="AD5">
        <v>70.666693007532359</v>
      </c>
      <c r="AE5">
        <v>32.044036004821116</v>
      </c>
      <c r="AF5">
        <v>38.622657002711243</v>
      </c>
      <c r="AG5">
        <v>541.04499535277807</v>
      </c>
    </row>
    <row r="6" spans="1:33" x14ac:dyDescent="0.2">
      <c r="A6">
        <v>1990</v>
      </c>
      <c r="B6" t="s">
        <v>14</v>
      </c>
      <c r="C6">
        <v>2311.7379999999998</v>
      </c>
      <c r="D6">
        <v>2060.3139999999999</v>
      </c>
      <c r="E6">
        <v>801.12199999999996</v>
      </c>
      <c r="F6">
        <v>393.68700000000001</v>
      </c>
      <c r="G6">
        <v>407.435</v>
      </c>
      <c r="H6">
        <v>5789.9589999999998</v>
      </c>
      <c r="J6" s="1">
        <v>18.443043478260901</v>
      </c>
      <c r="K6">
        <v>0</v>
      </c>
      <c r="M6" s="2">
        <v>8.3588376756723708</v>
      </c>
      <c r="N6">
        <v>320.01516041771566</v>
      </c>
      <c r="O6">
        <v>285.2103980731664</v>
      </c>
      <c r="P6">
        <v>110.89975825295133</v>
      </c>
      <c r="Q6">
        <v>54.498307532847249</v>
      </c>
      <c r="R6">
        <v>56.401450720104087</v>
      </c>
      <c r="S6">
        <v>801.50720289107016</v>
      </c>
      <c r="V6">
        <f t="shared" si="1"/>
        <v>0</v>
      </c>
      <c r="X6">
        <f t="shared" si="0"/>
        <v>0</v>
      </c>
      <c r="Y6">
        <f t="shared" si="2"/>
        <v>0</v>
      </c>
      <c r="AB6">
        <v>193.23442690683493</v>
      </c>
      <c r="AC6">
        <v>172.21830286915244</v>
      </c>
      <c r="AD6">
        <v>66.964487564099997</v>
      </c>
      <c r="AE6">
        <v>32.907657280224285</v>
      </c>
      <c r="AF6">
        <v>34.056830283875719</v>
      </c>
      <c r="AG6">
        <v>483.97327429798321</v>
      </c>
    </row>
    <row r="7" spans="1:33" x14ac:dyDescent="0.2">
      <c r="A7">
        <v>1990</v>
      </c>
      <c r="B7" t="s">
        <v>15</v>
      </c>
      <c r="C7">
        <v>2484.6909999999998</v>
      </c>
      <c r="D7">
        <v>2094.462</v>
      </c>
      <c r="E7">
        <v>970.63800000000003</v>
      </c>
      <c r="F7">
        <v>417.43200000000002</v>
      </c>
      <c r="G7">
        <v>553.20600000000002</v>
      </c>
      <c r="H7">
        <v>6195.1790000000001</v>
      </c>
      <c r="J7" s="1">
        <v>16.6971428571429</v>
      </c>
      <c r="K7">
        <v>0</v>
      </c>
      <c r="M7" s="3">
        <v>8.5429385894720191</v>
      </c>
      <c r="N7">
        <v>343.95713915394151</v>
      </c>
      <c r="O7">
        <v>289.93752445943687</v>
      </c>
      <c r="P7">
        <v>134.36595119236296</v>
      </c>
      <c r="Q7">
        <v>57.785340918169759</v>
      </c>
      <c r="R7">
        <v>76.580610274193205</v>
      </c>
      <c r="S7">
        <v>857.60202994520296</v>
      </c>
      <c r="V7">
        <f t="shared" si="1"/>
        <v>0</v>
      </c>
      <c r="X7">
        <f t="shared" si="0"/>
        <v>0</v>
      </c>
      <c r="Y7">
        <f t="shared" si="2"/>
        <v>0</v>
      </c>
      <c r="AB7">
        <v>212.26562626813819</v>
      </c>
      <c r="AC7">
        <v>178.92860243982744</v>
      </c>
      <c r="AD7">
        <v>82.921008266079426</v>
      </c>
      <c r="AE7">
        <v>35.660959412804843</v>
      </c>
      <c r="AF7">
        <v>47.260048853274583</v>
      </c>
      <c r="AG7">
        <v>529.25033747786676</v>
      </c>
    </row>
    <row r="8" spans="1:33" x14ac:dyDescent="0.2">
      <c r="A8">
        <v>1990</v>
      </c>
      <c r="B8" t="s">
        <v>16</v>
      </c>
      <c r="C8">
        <v>2648.1610000000001</v>
      </c>
      <c r="D8">
        <v>2274.152</v>
      </c>
      <c r="E8">
        <v>962.57899999999995</v>
      </c>
      <c r="F8">
        <v>436.685</v>
      </c>
      <c r="G8">
        <v>525.89400000000001</v>
      </c>
      <c r="H8">
        <v>6570.232</v>
      </c>
      <c r="J8" s="1">
        <v>18.636818181818199</v>
      </c>
      <c r="K8">
        <v>0</v>
      </c>
      <c r="M8" s="2">
        <v>8.6987348337264905</v>
      </c>
      <c r="N8">
        <v>366.58638099427293</v>
      </c>
      <c r="O8">
        <v>314.81210980408201</v>
      </c>
      <c r="P8">
        <v>133.25033939820358</v>
      </c>
      <c r="Q8">
        <v>60.450544277513366</v>
      </c>
      <c r="R8">
        <v>72.799795120690234</v>
      </c>
      <c r="S8">
        <v>909.5208226285198</v>
      </c>
      <c r="V8">
        <f t="shared" si="1"/>
        <v>0</v>
      </c>
      <c r="X8">
        <f t="shared" si="0"/>
        <v>0</v>
      </c>
      <c r="Y8">
        <f t="shared" si="2"/>
        <v>0</v>
      </c>
      <c r="AB8">
        <v>230.35650336015976</v>
      </c>
      <c r="AC8">
        <v>197.82245219588765</v>
      </c>
      <c r="AD8">
        <v>83.732194775136108</v>
      </c>
      <c r="AE8">
        <v>37.986070208658525</v>
      </c>
      <c r="AF8">
        <v>45.74612456647759</v>
      </c>
      <c r="AG8">
        <v>571.52705964064467</v>
      </c>
    </row>
    <row r="9" spans="1:33" x14ac:dyDescent="0.2">
      <c r="A9">
        <v>1990</v>
      </c>
      <c r="B9" t="s">
        <v>17</v>
      </c>
      <c r="C9">
        <v>3020.683</v>
      </c>
      <c r="D9">
        <v>2324.41</v>
      </c>
      <c r="E9">
        <v>945.34299999999996</v>
      </c>
      <c r="F9">
        <v>429.47300000000001</v>
      </c>
      <c r="G9">
        <v>515.87</v>
      </c>
      <c r="H9">
        <v>7022.9970000000003</v>
      </c>
      <c r="J9" s="1">
        <v>27.148260869565199</v>
      </c>
      <c r="K9">
        <v>0</v>
      </c>
      <c r="M9" s="3">
        <v>8.8469504416048093</v>
      </c>
      <c r="N9">
        <v>418.15480595814347</v>
      </c>
      <c r="O9">
        <v>321.7693523342794</v>
      </c>
      <c r="P9">
        <v>130.86435045613499</v>
      </c>
      <c r="Q9">
        <v>59.452183158332659</v>
      </c>
      <c r="R9">
        <v>71.412167297802341</v>
      </c>
      <c r="S9">
        <v>972.19733013349105</v>
      </c>
      <c r="V9">
        <f t="shared" si="1"/>
        <v>0</v>
      </c>
      <c r="X9">
        <f t="shared" si="0"/>
        <v>0</v>
      </c>
      <c r="Y9">
        <f t="shared" si="2"/>
        <v>0</v>
      </c>
      <c r="AB9">
        <v>267.23832800798141</v>
      </c>
      <c r="AC9">
        <v>205.63940075970632</v>
      </c>
      <c r="AD9">
        <v>83.634026713180148</v>
      </c>
      <c r="AE9">
        <v>37.995263470073425</v>
      </c>
      <c r="AF9">
        <v>45.63876324310673</v>
      </c>
      <c r="AG9">
        <v>621.32106410539257</v>
      </c>
    </row>
    <row r="10" spans="1:33" x14ac:dyDescent="0.2">
      <c r="A10">
        <v>1990</v>
      </c>
      <c r="B10" t="s">
        <v>18</v>
      </c>
      <c r="C10">
        <v>2474.4870000000001</v>
      </c>
      <c r="D10">
        <v>2334.8029999999999</v>
      </c>
      <c r="E10">
        <v>969.94899999999996</v>
      </c>
      <c r="F10">
        <v>435.315</v>
      </c>
      <c r="G10">
        <v>534.63400000000001</v>
      </c>
      <c r="H10">
        <v>6465.8159999999998</v>
      </c>
      <c r="J10" s="1">
        <v>33.558999999999997</v>
      </c>
      <c r="K10">
        <v>0</v>
      </c>
      <c r="M10" s="2">
        <v>8.9730613687053005</v>
      </c>
      <c r="N10">
        <v>342.54459383223883</v>
      </c>
      <c r="O10">
        <v>323.20806102973773</v>
      </c>
      <c r="P10">
        <v>134.27057254412173</v>
      </c>
      <c r="Q10">
        <v>60.260894425422734</v>
      </c>
      <c r="R10">
        <v>74.009678118699014</v>
      </c>
      <c r="S10">
        <v>895.06645842713704</v>
      </c>
      <c r="V10">
        <f t="shared" si="1"/>
        <v>0</v>
      </c>
      <c r="X10">
        <f t="shared" si="0"/>
        <v>0</v>
      </c>
      <c r="Y10">
        <f t="shared" si="2"/>
        <v>0</v>
      </c>
      <c r="AB10">
        <v>222.03723707063472</v>
      </c>
      <c r="AC10">
        <v>209.50330602837238</v>
      </c>
      <c r="AD10">
        <v>87.034119015143361</v>
      </c>
      <c r="AE10">
        <v>39.061082097179472</v>
      </c>
      <c r="AF10">
        <v>47.973036917963896</v>
      </c>
      <c r="AG10">
        <v>580.18163766756629</v>
      </c>
    </row>
    <row r="11" spans="1:33" x14ac:dyDescent="0.2">
      <c r="A11">
        <v>1990</v>
      </c>
      <c r="B11" t="s">
        <v>19</v>
      </c>
      <c r="C11">
        <v>2486.672</v>
      </c>
      <c r="D11">
        <v>2506.1460000000002</v>
      </c>
      <c r="E11">
        <v>921.65700000000004</v>
      </c>
      <c r="F11">
        <v>423.31400000000002</v>
      </c>
      <c r="G11">
        <v>498.34300000000002</v>
      </c>
      <c r="H11">
        <v>6714.5339999999997</v>
      </c>
      <c r="J11" s="1">
        <v>36.339565217391304</v>
      </c>
      <c r="K11">
        <v>0</v>
      </c>
      <c r="M11" s="3">
        <v>9.1020598876472398</v>
      </c>
      <c r="N11">
        <v>344.23137007145363</v>
      </c>
      <c r="O11">
        <v>346.92716658211992</v>
      </c>
      <c r="P11">
        <v>127.58548447320183</v>
      </c>
      <c r="Q11">
        <v>58.599589407218694</v>
      </c>
      <c r="R11">
        <v>68.985895065983129</v>
      </c>
      <c r="S11">
        <v>929.49662770617022</v>
      </c>
      <c r="V11">
        <f t="shared" si="1"/>
        <v>0</v>
      </c>
      <c r="X11">
        <f t="shared" si="0"/>
        <v>0</v>
      </c>
      <c r="Y11">
        <f t="shared" si="2"/>
        <v>0</v>
      </c>
      <c r="AB11">
        <v>226.33837464935539</v>
      </c>
      <c r="AC11">
        <v>228.11090979187583</v>
      </c>
      <c r="AD11">
        <v>83.88977209869293</v>
      </c>
      <c r="AE11">
        <v>38.530293792795042</v>
      </c>
      <c r="AF11">
        <v>45.359478305897888</v>
      </c>
      <c r="AG11">
        <v>611.16090585643576</v>
      </c>
    </row>
    <row r="12" spans="1:33" x14ac:dyDescent="0.2">
      <c r="A12">
        <v>1990</v>
      </c>
      <c r="B12" t="s">
        <v>20</v>
      </c>
      <c r="C12">
        <v>2689.83</v>
      </c>
      <c r="D12">
        <v>2550.674</v>
      </c>
      <c r="E12">
        <v>1024.5329999999999</v>
      </c>
      <c r="F12">
        <v>456.709</v>
      </c>
      <c r="G12">
        <v>567.82399999999996</v>
      </c>
      <c r="H12">
        <v>7099.0379999999996</v>
      </c>
      <c r="J12" s="1">
        <v>32.395000000000003</v>
      </c>
      <c r="K12">
        <v>0</v>
      </c>
      <c r="M12" s="2">
        <v>9.3437231026759395</v>
      </c>
      <c r="N12">
        <v>372.35464353935623</v>
      </c>
      <c r="O12">
        <v>353.09120206671196</v>
      </c>
      <c r="P12">
        <v>141.82666562916884</v>
      </c>
      <c r="Q12">
        <v>63.222477590113812</v>
      </c>
      <c r="R12">
        <v>78.604188039055032</v>
      </c>
      <c r="S12">
        <v>982.72372750781437</v>
      </c>
      <c r="V12">
        <f t="shared" si="1"/>
        <v>0</v>
      </c>
      <c r="X12">
        <f t="shared" si="0"/>
        <v>0</v>
      </c>
      <c r="Y12">
        <f t="shared" si="2"/>
        <v>0</v>
      </c>
      <c r="AB12">
        <v>251.33026713270823</v>
      </c>
      <c r="AC12">
        <v>238.32791581194849</v>
      </c>
      <c r="AD12">
        <v>95.729526615538873</v>
      </c>
      <c r="AE12">
        <v>42.673624345000256</v>
      </c>
      <c r="AF12">
        <v>53.055902270538624</v>
      </c>
      <c r="AG12">
        <v>663.31445367374397</v>
      </c>
    </row>
    <row r="13" spans="1:33" x14ac:dyDescent="0.2">
      <c r="A13">
        <v>1990</v>
      </c>
      <c r="B13" t="s">
        <v>21</v>
      </c>
      <c r="C13">
        <v>3555.6819999999998</v>
      </c>
      <c r="D13">
        <v>2563.4450000000002</v>
      </c>
      <c r="E13">
        <v>1018.522</v>
      </c>
      <c r="F13">
        <v>519.65899999999999</v>
      </c>
      <c r="G13">
        <v>498.863</v>
      </c>
      <c r="H13">
        <v>8065.0150000000003</v>
      </c>
      <c r="J13" s="1">
        <v>27.123809523809499</v>
      </c>
      <c r="K13">
        <v>0</v>
      </c>
      <c r="M13" s="3">
        <v>9.6382139538614098</v>
      </c>
      <c r="N13">
        <v>492.21501122721702</v>
      </c>
      <c r="O13">
        <v>354.85909860762393</v>
      </c>
      <c r="P13">
        <v>140.99455959930265</v>
      </c>
      <c r="Q13">
        <v>71.936680647854445</v>
      </c>
      <c r="R13">
        <v>69.057878951448188</v>
      </c>
      <c r="S13">
        <v>1116.4444539114224</v>
      </c>
      <c r="V13">
        <f t="shared" si="1"/>
        <v>0</v>
      </c>
      <c r="X13">
        <f t="shared" si="0"/>
        <v>0</v>
      </c>
      <c r="Y13">
        <f t="shared" si="2"/>
        <v>0</v>
      </c>
      <c r="AB13">
        <v>342.70423867893845</v>
      </c>
      <c r="AC13">
        <v>247.07031368956265</v>
      </c>
      <c r="AD13">
        <v>98.167329527148325</v>
      </c>
      <c r="AE13">
        <v>50.085846250496665</v>
      </c>
      <c r="AF13">
        <v>48.081483276651646</v>
      </c>
      <c r="AG13">
        <v>777.32340111101587</v>
      </c>
    </row>
    <row r="14" spans="1:33" x14ac:dyDescent="0.2">
      <c r="A14">
        <v>1991</v>
      </c>
      <c r="B14" t="s">
        <v>10</v>
      </c>
      <c r="C14">
        <v>4871.4430000000002</v>
      </c>
      <c r="D14">
        <v>2815.7939999999999</v>
      </c>
      <c r="E14">
        <v>1081.9880000000001</v>
      </c>
      <c r="F14">
        <v>730.21</v>
      </c>
      <c r="G14">
        <v>351.77800000000002</v>
      </c>
      <c r="H14">
        <v>9664.9519999999993</v>
      </c>
      <c r="J14" s="1">
        <v>24.9621739130435</v>
      </c>
      <c r="K14">
        <v>0</v>
      </c>
      <c r="M14" s="2">
        <v>9.8838798948013693</v>
      </c>
      <c r="N14">
        <v>674.35652877218718</v>
      </c>
      <c r="O14">
        <v>389.79190920997161</v>
      </c>
      <c r="P14">
        <v>149.78019282031241</v>
      </c>
      <c r="Q14">
        <v>101.08337116430157</v>
      </c>
      <c r="R14">
        <v>48.696821656010847</v>
      </c>
      <c r="S14">
        <v>1337.9246111408481</v>
      </c>
      <c r="V14">
        <f t="shared" si="1"/>
        <v>0</v>
      </c>
      <c r="X14">
        <f t="shared" si="0"/>
        <v>0</v>
      </c>
      <c r="Y14">
        <f t="shared" si="2"/>
        <v>0</v>
      </c>
      <c r="AB14">
        <v>481.48757526370866</v>
      </c>
      <c r="AC14">
        <v>278.30969704502326</v>
      </c>
      <c r="AD14">
        <v>106.94239439616344</v>
      </c>
      <c r="AE14">
        <v>72.173079379829076</v>
      </c>
      <c r="AF14">
        <v>34.76931501633436</v>
      </c>
      <c r="AG14">
        <v>955.27224757020269</v>
      </c>
    </row>
    <row r="15" spans="1:33" x14ac:dyDescent="0.2">
      <c r="A15">
        <v>1991</v>
      </c>
      <c r="B15" t="s">
        <v>11</v>
      </c>
      <c r="C15">
        <v>2937.7069999999999</v>
      </c>
      <c r="D15">
        <v>2551.7939999999999</v>
      </c>
      <c r="E15">
        <v>836.3</v>
      </c>
      <c r="F15">
        <v>504.91899999999998</v>
      </c>
      <c r="G15">
        <v>331.38099999999997</v>
      </c>
      <c r="H15">
        <v>7318.9560000000001</v>
      </c>
      <c r="J15" s="1">
        <v>20.664999999999999</v>
      </c>
      <c r="K15">
        <v>0</v>
      </c>
      <c r="M15" s="3">
        <v>10.0564247219094</v>
      </c>
      <c r="N15">
        <v>406.6683927267045</v>
      </c>
      <c r="O15">
        <v>353.24624428155983</v>
      </c>
      <c r="P15">
        <v>115.76946810466224</v>
      </c>
      <c r="Q15">
        <v>69.89621435601812</v>
      </c>
      <c r="R15">
        <v>45.873253748644117</v>
      </c>
      <c r="S15">
        <v>1013.1670969764754</v>
      </c>
      <c r="V15">
        <f t="shared" si="1"/>
        <v>0</v>
      </c>
      <c r="X15">
        <f t="shared" si="0"/>
        <v>0</v>
      </c>
      <c r="Y15">
        <f t="shared" si="2"/>
        <v>0</v>
      </c>
      <c r="AB15">
        <v>295.42829300526296</v>
      </c>
      <c r="AC15">
        <v>256.61924266820074</v>
      </c>
      <c r="AD15">
        <v>84.101879949328307</v>
      </c>
      <c r="AE15">
        <v>50.776799141617722</v>
      </c>
      <c r="AF15">
        <v>33.325080807710584</v>
      </c>
      <c r="AG15">
        <v>736.02530056967134</v>
      </c>
    </row>
    <row r="16" spans="1:33" x14ac:dyDescent="0.2">
      <c r="A16">
        <v>1991</v>
      </c>
      <c r="B16" t="s">
        <v>12</v>
      </c>
      <c r="C16">
        <v>2847.134</v>
      </c>
      <c r="D16">
        <v>2832.692</v>
      </c>
      <c r="E16">
        <v>1014.9690000000001</v>
      </c>
      <c r="F16">
        <v>553.75900000000001</v>
      </c>
      <c r="G16">
        <v>461.21</v>
      </c>
      <c r="H16">
        <v>7982.509</v>
      </c>
      <c r="J16" s="1">
        <v>19.867142857142898</v>
      </c>
      <c r="K16">
        <v>0</v>
      </c>
      <c r="M16" s="2">
        <v>10.199839643789399</v>
      </c>
      <c r="N16">
        <v>394.1303226147308</v>
      </c>
      <c r="O16">
        <v>392.1311086264879</v>
      </c>
      <c r="P16">
        <v>140.50271585880776</v>
      </c>
      <c r="Q16">
        <v>76.657162367774305</v>
      </c>
      <c r="R16">
        <v>63.845553491033435</v>
      </c>
      <c r="S16">
        <v>1105.0231030379998</v>
      </c>
      <c r="V16">
        <f t="shared" si="1"/>
        <v>0</v>
      </c>
      <c r="X16">
        <f t="shared" si="0"/>
        <v>0</v>
      </c>
      <c r="Y16">
        <f t="shared" si="2"/>
        <v>0</v>
      </c>
      <c r="AB16">
        <v>290.40310244380686</v>
      </c>
      <c r="AC16">
        <v>288.93004160245079</v>
      </c>
      <c r="AD16">
        <v>103.52521043417283</v>
      </c>
      <c r="AE16">
        <v>56.482530013051736</v>
      </c>
      <c r="AF16">
        <v>47.042680421121084</v>
      </c>
      <c r="AG16">
        <v>814.20311755105672</v>
      </c>
    </row>
    <row r="17" spans="1:33" x14ac:dyDescent="0.2">
      <c r="A17">
        <v>1991</v>
      </c>
      <c r="B17" t="s">
        <v>13</v>
      </c>
      <c r="C17">
        <v>3938.8760000000002</v>
      </c>
      <c r="D17">
        <v>2577.3200000000002</v>
      </c>
      <c r="E17">
        <v>1007.4690000000001</v>
      </c>
      <c r="F17">
        <v>518.85900000000004</v>
      </c>
      <c r="G17">
        <v>488.61</v>
      </c>
      <c r="H17">
        <v>8761.4509999999991</v>
      </c>
      <c r="J17" s="1">
        <v>20.815909090909098</v>
      </c>
      <c r="K17">
        <v>0</v>
      </c>
      <c r="M17" s="3">
        <v>10.3066875511982</v>
      </c>
      <c r="N17">
        <v>545.26076700970896</v>
      </c>
      <c r="O17">
        <v>356.77982247460017</v>
      </c>
      <c r="P17">
        <v>139.46448674152333</v>
      </c>
      <c r="Q17">
        <v>71.825936208677447</v>
      </c>
      <c r="R17">
        <v>67.638550532845883</v>
      </c>
      <c r="S17">
        <v>1212.8524717147686</v>
      </c>
      <c r="V17">
        <f t="shared" si="1"/>
        <v>0</v>
      </c>
      <c r="X17">
        <f t="shared" si="0"/>
        <v>0</v>
      </c>
      <c r="Y17">
        <f t="shared" si="2"/>
        <v>0</v>
      </c>
      <c r="AB17">
        <v>405.96764234913365</v>
      </c>
      <c r="AC17">
        <v>265.63631959454148</v>
      </c>
      <c r="AD17">
        <v>103.836682005181</v>
      </c>
      <c r="AE17">
        <v>53.47717596127147</v>
      </c>
      <c r="AF17">
        <v>50.359506043909526</v>
      </c>
      <c r="AG17">
        <v>903.01537952133015</v>
      </c>
    </row>
    <row r="18" spans="1:33" x14ac:dyDescent="0.2">
      <c r="A18">
        <v>1991</v>
      </c>
      <c r="B18" t="s">
        <v>14</v>
      </c>
      <c r="C18">
        <v>3280.3090000000002</v>
      </c>
      <c r="D18">
        <v>2412.395</v>
      </c>
      <c r="E18">
        <v>1139.942</v>
      </c>
      <c r="F18">
        <v>545.04999999999995</v>
      </c>
      <c r="G18">
        <v>594.89200000000005</v>
      </c>
      <c r="H18">
        <v>7970.7669999999998</v>
      </c>
      <c r="J18" s="1">
        <v>21.2652173913044</v>
      </c>
      <c r="K18">
        <v>0</v>
      </c>
      <c r="M18" s="2">
        <v>10.407441671110799</v>
      </c>
      <c r="N18">
        <v>454.09497566535515</v>
      </c>
      <c r="O18">
        <v>333.94916418551554</v>
      </c>
      <c r="P18">
        <v>157.80279685539264</v>
      </c>
      <c r="Q18">
        <v>75.451570716783621</v>
      </c>
      <c r="R18">
        <v>82.351226138609022</v>
      </c>
      <c r="S18">
        <v>1103.3976515319791</v>
      </c>
      <c r="V18">
        <f t="shared" si="1"/>
        <v>0</v>
      </c>
      <c r="X18">
        <f t="shared" si="0"/>
        <v>0</v>
      </c>
      <c r="Y18">
        <f t="shared" si="2"/>
        <v>0</v>
      </c>
      <c r="AB18">
        <v>341.396245807198</v>
      </c>
      <c r="AC18">
        <v>251.06860250179338</v>
      </c>
      <c r="AD18">
        <v>118.63879873449388</v>
      </c>
      <c r="AE18">
        <v>56.725760828389404</v>
      </c>
      <c r="AF18">
        <v>61.913037906104464</v>
      </c>
      <c r="AG18">
        <v>829.55292626514813</v>
      </c>
    </row>
    <row r="19" spans="1:33" x14ac:dyDescent="0.2">
      <c r="A19">
        <v>1991</v>
      </c>
      <c r="B19" t="s">
        <v>15</v>
      </c>
      <c r="C19">
        <v>3355.7020000000002</v>
      </c>
      <c r="D19">
        <v>2697.806</v>
      </c>
      <c r="E19">
        <v>1012.855</v>
      </c>
      <c r="F19">
        <v>537.81500000000005</v>
      </c>
      <c r="G19">
        <v>475.04</v>
      </c>
      <c r="H19">
        <v>8157.76</v>
      </c>
      <c r="J19" s="1">
        <v>20.193999999999999</v>
      </c>
      <c r="K19">
        <v>0</v>
      </c>
      <c r="M19" s="3">
        <v>10.516647583476299</v>
      </c>
      <c r="N19">
        <v>464.53167004394504</v>
      </c>
      <c r="O19">
        <v>373.45876559795096</v>
      </c>
      <c r="P19">
        <v>140.2100736782825</v>
      </c>
      <c r="Q19">
        <v>74.450025694976588</v>
      </c>
      <c r="R19">
        <v>65.760047983305924</v>
      </c>
      <c r="S19">
        <v>1129.2831951757614</v>
      </c>
      <c r="V19">
        <f t="shared" si="1"/>
        <v>0</v>
      </c>
      <c r="X19">
        <f t="shared" si="0"/>
        <v>0</v>
      </c>
      <c r="Y19">
        <f t="shared" si="2"/>
        <v>0</v>
      </c>
      <c r="AB19">
        <v>352.90735329166586</v>
      </c>
      <c r="AC19">
        <v>283.71874950587863</v>
      </c>
      <c r="AD19">
        <v>106.51839088161887</v>
      </c>
      <c r="AE19">
        <v>56.560108201073064</v>
      </c>
      <c r="AF19">
        <v>49.958282680545814</v>
      </c>
      <c r="AG19">
        <v>857.92286990579612</v>
      </c>
    </row>
    <row r="20" spans="1:33" x14ac:dyDescent="0.2">
      <c r="A20">
        <v>1991</v>
      </c>
      <c r="B20" t="s">
        <v>16</v>
      </c>
      <c r="C20">
        <v>3238.277</v>
      </c>
      <c r="D20">
        <v>2983.027</v>
      </c>
      <c r="E20">
        <v>1074.5889999999999</v>
      </c>
      <c r="F20">
        <v>703.48400000000004</v>
      </c>
      <c r="G20">
        <v>371.10500000000002</v>
      </c>
      <c r="H20">
        <v>8376.4889999999996</v>
      </c>
      <c r="J20" s="1">
        <v>21.4121739130435</v>
      </c>
      <c r="K20">
        <v>0</v>
      </c>
      <c r="M20" s="2">
        <v>10.609584269261999</v>
      </c>
      <c r="N20">
        <v>448.27646283099529</v>
      </c>
      <c r="O20">
        <v>412.94206520608191</v>
      </c>
      <c r="P20">
        <v>148.7559451884741</v>
      </c>
      <c r="Q20">
        <v>97.38367631249578</v>
      </c>
      <c r="R20">
        <v>51.372268875978335</v>
      </c>
      <c r="S20">
        <v>1159.5619707216956</v>
      </c>
      <c r="V20">
        <f t="shared" si="1"/>
        <v>0</v>
      </c>
      <c r="X20">
        <f t="shared" si="0"/>
        <v>0</v>
      </c>
      <c r="Y20">
        <f t="shared" si="2"/>
        <v>0</v>
      </c>
      <c r="AB20">
        <v>343.56772718712944</v>
      </c>
      <c r="AC20">
        <v>316.48676333983815</v>
      </c>
      <c r="AD20">
        <v>114.00942550321983</v>
      </c>
      <c r="AE20">
        <v>74.636727800775091</v>
      </c>
      <c r="AF20">
        <v>39.372697702444746</v>
      </c>
      <c r="AG20">
        <v>888.71065926046174</v>
      </c>
    </row>
    <row r="21" spans="1:33" x14ac:dyDescent="0.2">
      <c r="A21">
        <v>1991</v>
      </c>
      <c r="B21" t="s">
        <v>17</v>
      </c>
      <c r="C21">
        <v>4703.375</v>
      </c>
      <c r="D21">
        <v>3119.6770000000001</v>
      </c>
      <c r="E21">
        <v>1085.4079999999999</v>
      </c>
      <c r="F21">
        <v>545.08299999999997</v>
      </c>
      <c r="G21">
        <v>540.32500000000005</v>
      </c>
      <c r="H21">
        <v>10012.26</v>
      </c>
      <c r="J21" s="1">
        <v>21.692272727272702</v>
      </c>
      <c r="K21">
        <v>0</v>
      </c>
      <c r="M21" s="3">
        <v>10.683422977311601</v>
      </c>
      <c r="N21">
        <v>651.09078326768588</v>
      </c>
      <c r="O21">
        <v>431.85859972300415</v>
      </c>
      <c r="P21">
        <v>150.25362529779409</v>
      </c>
      <c r="Q21">
        <v>75.456138924899676</v>
      </c>
      <c r="R21">
        <v>74.79748637289444</v>
      </c>
      <c r="S21">
        <v>1386.0026482429575</v>
      </c>
      <c r="V21">
        <f t="shared" si="1"/>
        <v>0</v>
      </c>
      <c r="X21">
        <f t="shared" si="0"/>
        <v>0</v>
      </c>
      <c r="Y21">
        <f t="shared" si="2"/>
        <v>0</v>
      </c>
      <c r="AB21">
        <v>502.48144545912947</v>
      </c>
      <c r="AC21">
        <v>333.28828943590526</v>
      </c>
      <c r="AD21">
        <v>115.95872766957828</v>
      </c>
      <c r="AE21">
        <v>58.233522467419391</v>
      </c>
      <c r="AF21">
        <v>57.725205202158911</v>
      </c>
      <c r="AG21">
        <v>1069.6520853881784</v>
      </c>
    </row>
    <row r="22" spans="1:33" x14ac:dyDescent="0.2">
      <c r="A22">
        <v>1991</v>
      </c>
      <c r="B22" t="s">
        <v>18</v>
      </c>
      <c r="C22">
        <v>3076.924</v>
      </c>
      <c r="D22">
        <v>2953.6</v>
      </c>
      <c r="E22">
        <v>1067.2760000000001</v>
      </c>
      <c r="F22">
        <v>532.29999999999995</v>
      </c>
      <c r="G22">
        <v>534.976</v>
      </c>
      <c r="H22">
        <v>8137.3</v>
      </c>
      <c r="J22" s="1">
        <v>21.8795238095238</v>
      </c>
      <c r="K22">
        <v>0</v>
      </c>
      <c r="M22" s="2">
        <v>10.7898503743119</v>
      </c>
      <c r="N22">
        <v>425.94027846283598</v>
      </c>
      <c r="O22">
        <v>408.86846944150471</v>
      </c>
      <c r="P22">
        <v>147.74360258384729</v>
      </c>
      <c r="Q22">
        <v>73.686581217400104</v>
      </c>
      <c r="R22">
        <v>74.057021366447188</v>
      </c>
      <c r="S22">
        <v>1126.4509061438096</v>
      </c>
      <c r="V22">
        <f t="shared" si="1"/>
        <v>0</v>
      </c>
      <c r="X22">
        <f t="shared" si="0"/>
        <v>0</v>
      </c>
      <c r="Y22">
        <f t="shared" si="2"/>
        <v>0</v>
      </c>
      <c r="AB22">
        <v>331.99549573129269</v>
      </c>
      <c r="AC22">
        <v>318.6890206556763</v>
      </c>
      <c r="AD22">
        <v>115.15748348094108</v>
      </c>
      <c r="AE22">
        <v>57.434373542462239</v>
      </c>
      <c r="AF22">
        <v>57.723109938478835</v>
      </c>
      <c r="AG22">
        <v>878.00249450888225</v>
      </c>
    </row>
    <row r="23" spans="1:33" x14ac:dyDescent="0.2">
      <c r="A23">
        <v>1991</v>
      </c>
      <c r="B23" t="s">
        <v>19</v>
      </c>
      <c r="C23">
        <v>3129.2060000000001</v>
      </c>
      <c r="D23">
        <v>2782.2</v>
      </c>
      <c r="E23">
        <v>1054.894</v>
      </c>
      <c r="F23">
        <v>539.79999999999995</v>
      </c>
      <c r="G23">
        <v>515.09400000000005</v>
      </c>
      <c r="H23">
        <v>8134.7</v>
      </c>
      <c r="J23" s="1">
        <v>23.245217391304301</v>
      </c>
      <c r="K23">
        <v>0</v>
      </c>
      <c r="M23" s="3">
        <v>10.915342738584</v>
      </c>
      <c r="N23">
        <v>433.17770442415122</v>
      </c>
      <c r="O23">
        <v>385.14147334783121</v>
      </c>
      <c r="P23">
        <v>146.02955552648518</v>
      </c>
      <c r="Q23">
        <v>74.72481033468452</v>
      </c>
      <c r="R23">
        <v>71.304745191800663</v>
      </c>
      <c r="S23">
        <v>1126.0909867164844</v>
      </c>
      <c r="V23">
        <f t="shared" si="1"/>
        <v>0</v>
      </c>
      <c r="X23">
        <f t="shared" si="0"/>
        <v>0</v>
      </c>
      <c r="Y23">
        <f t="shared" si="2"/>
        <v>0</v>
      </c>
      <c r="AB23">
        <v>341.56355989633482</v>
      </c>
      <c r="AC23">
        <v>303.68666567288403</v>
      </c>
      <c r="AD23">
        <v>115.14529562875829</v>
      </c>
      <c r="AE23">
        <v>58.921020102876426</v>
      </c>
      <c r="AF23">
        <v>56.224275525881872</v>
      </c>
      <c r="AG23">
        <v>887.93038575559262</v>
      </c>
    </row>
    <row r="24" spans="1:33" x14ac:dyDescent="0.2">
      <c r="A24">
        <v>1991</v>
      </c>
      <c r="B24" t="s">
        <v>20</v>
      </c>
      <c r="C24">
        <v>3295.8110000000001</v>
      </c>
      <c r="D24">
        <v>2578.143</v>
      </c>
      <c r="E24">
        <v>1163.077</v>
      </c>
      <c r="F24">
        <v>557.54399999999998</v>
      </c>
      <c r="G24">
        <v>605.53300000000002</v>
      </c>
      <c r="H24">
        <v>8108.8440000000001</v>
      </c>
      <c r="J24" s="1">
        <v>22.410476190476199</v>
      </c>
      <c r="K24">
        <v>0</v>
      </c>
      <c r="M24" s="2">
        <v>11.1863740967847</v>
      </c>
      <c r="N24">
        <v>456.24092603550753</v>
      </c>
      <c r="O24">
        <v>356.89375081640344</v>
      </c>
      <c r="P24">
        <v>161.00538760584266</v>
      </c>
      <c r="Q24">
        <v>77.181121995630519</v>
      </c>
      <c r="R24">
        <v>83.824265610212166</v>
      </c>
      <c r="S24">
        <v>1122.5117264422836</v>
      </c>
      <c r="V24">
        <f t="shared" si="1"/>
        <v>0</v>
      </c>
      <c r="X24">
        <f t="shared" si="0"/>
        <v>0</v>
      </c>
      <c r="Y24">
        <f t="shared" si="2"/>
        <v>0</v>
      </c>
      <c r="AB24">
        <v>368.68174798298082</v>
      </c>
      <c r="AC24">
        <v>288.40072073006797</v>
      </c>
      <c r="AD24">
        <v>130.10614425366057</v>
      </c>
      <c r="AE24">
        <v>62.368957594177289</v>
      </c>
      <c r="AF24">
        <v>67.737186659483299</v>
      </c>
      <c r="AG24">
        <v>907.08562476468035</v>
      </c>
    </row>
    <row r="25" spans="1:33" x14ac:dyDescent="0.2">
      <c r="A25">
        <v>1991</v>
      </c>
      <c r="B25" t="s">
        <v>21</v>
      </c>
      <c r="C25">
        <v>4315.6880000000001</v>
      </c>
      <c r="D25">
        <v>2228.152</v>
      </c>
      <c r="E25">
        <v>1337.145</v>
      </c>
      <c r="F25">
        <v>682.15700000000004</v>
      </c>
      <c r="G25">
        <v>654.98800000000006</v>
      </c>
      <c r="H25">
        <v>9015.4719999999998</v>
      </c>
      <c r="J25" s="1">
        <v>19.4731818181818</v>
      </c>
      <c r="K25">
        <v>0</v>
      </c>
      <c r="M25" s="3">
        <v>11.449679866825701</v>
      </c>
      <c r="N25">
        <v>597.42305902866622</v>
      </c>
      <c r="O25">
        <v>308.44430455140423</v>
      </c>
      <c r="P25">
        <v>185.10171640417144</v>
      </c>
      <c r="Q25">
        <v>94.43136799458577</v>
      </c>
      <c r="R25">
        <v>90.670348409585685</v>
      </c>
      <c r="S25">
        <v>1248.0167381949964</v>
      </c>
      <c r="V25">
        <f t="shared" si="1"/>
        <v>0</v>
      </c>
      <c r="X25">
        <f t="shared" si="0"/>
        <v>0</v>
      </c>
      <c r="Y25">
        <f t="shared" si="2"/>
        <v>0</v>
      </c>
      <c r="AB25">
        <v>494.13246005101274</v>
      </c>
      <c r="AC25">
        <v>255.11627094627417</v>
      </c>
      <c r="AD25">
        <v>153.09882185526649</v>
      </c>
      <c r="AE25">
        <v>78.104792689142201</v>
      </c>
      <c r="AF25">
        <v>74.994029166124321</v>
      </c>
      <c r="AG25">
        <v>1032.2426824833083</v>
      </c>
    </row>
    <row r="26" spans="1:33" x14ac:dyDescent="0.2">
      <c r="A26">
        <v>1992</v>
      </c>
      <c r="B26" t="s">
        <v>10</v>
      </c>
      <c r="C26">
        <v>6742.1</v>
      </c>
      <c r="D26">
        <v>2304.6</v>
      </c>
      <c r="E26">
        <v>1750.7</v>
      </c>
      <c r="F26">
        <v>1328.8</v>
      </c>
      <c r="G26">
        <v>421.9</v>
      </c>
      <c r="H26">
        <v>12128.1</v>
      </c>
      <c r="J26" s="1">
        <v>18.806956521739099</v>
      </c>
      <c r="K26">
        <v>0</v>
      </c>
      <c r="M26" s="2">
        <v>11.657778465389301</v>
      </c>
      <c r="N26">
        <v>933.3126042191119</v>
      </c>
      <c r="O26">
        <v>319.02704315915889</v>
      </c>
      <c r="P26">
        <v>242.35036208397966</v>
      </c>
      <c r="Q26">
        <v>183.94651347300632</v>
      </c>
      <c r="R26">
        <v>58.403848610973327</v>
      </c>
      <c r="S26">
        <v>1678.8995409783022</v>
      </c>
      <c r="V26">
        <f t="shared" si="1"/>
        <v>0</v>
      </c>
      <c r="W26" s="6">
        <v>9485.7443099641005</v>
      </c>
      <c r="X26">
        <f t="shared" si="0"/>
        <v>0</v>
      </c>
      <c r="Y26">
        <f t="shared" si="2"/>
        <v>0</v>
      </c>
      <c r="AB26">
        <v>785.9790819150121</v>
      </c>
      <c r="AC26">
        <v>268.66516251336185</v>
      </c>
      <c r="AD26">
        <v>204.09272759357052</v>
      </c>
      <c r="AE26">
        <v>154.90856024809304</v>
      </c>
      <c r="AF26">
        <v>49.184167345477462</v>
      </c>
      <c r="AG26">
        <v>1413.8670300608799</v>
      </c>
    </row>
    <row r="27" spans="1:33" x14ac:dyDescent="0.2">
      <c r="A27">
        <v>1992</v>
      </c>
      <c r="B27" t="s">
        <v>11</v>
      </c>
      <c r="C27">
        <v>3461.3</v>
      </c>
      <c r="D27">
        <v>2270.0729999999999</v>
      </c>
      <c r="E27">
        <v>1258.5</v>
      </c>
      <c r="F27">
        <v>915.5</v>
      </c>
      <c r="G27">
        <v>343</v>
      </c>
      <c r="H27">
        <v>8298.6730000000007</v>
      </c>
      <c r="J27" s="1">
        <v>19.0715</v>
      </c>
      <c r="K27">
        <v>0</v>
      </c>
      <c r="M27" s="3">
        <v>11.795900435066001</v>
      </c>
      <c r="N27">
        <v>479.14965915421192</v>
      </c>
      <c r="O27">
        <v>314.24745159482831</v>
      </c>
      <c r="P27">
        <v>174.21484588032695</v>
      </c>
      <c r="Q27">
        <v>126.7331675831858</v>
      </c>
      <c r="R27">
        <v>47.481678297141151</v>
      </c>
      <c r="S27">
        <v>1148.7898591229484</v>
      </c>
      <c r="V27">
        <f t="shared" si="1"/>
        <v>0</v>
      </c>
      <c r="W27" s="6">
        <v>9528.0656491469308</v>
      </c>
      <c r="X27">
        <f t="shared" si="0"/>
        <v>0</v>
      </c>
      <c r="Y27">
        <f t="shared" si="2"/>
        <v>0</v>
      </c>
      <c r="AB27">
        <v>408.29150175893949</v>
      </c>
      <c r="AC27">
        <v>267.77555088331582</v>
      </c>
      <c r="AD27">
        <v>148.45140697530562</v>
      </c>
      <c r="AE27">
        <v>107.99146848302924</v>
      </c>
      <c r="AF27">
        <v>40.459938492276379</v>
      </c>
      <c r="AG27">
        <v>978.90320451170487</v>
      </c>
    </row>
    <row r="28" spans="1:33" x14ac:dyDescent="0.2">
      <c r="A28">
        <v>1992</v>
      </c>
      <c r="B28" t="s">
        <v>12</v>
      </c>
      <c r="C28">
        <v>4554.8</v>
      </c>
      <c r="D28">
        <v>2302.09</v>
      </c>
      <c r="E28">
        <v>1408.7</v>
      </c>
      <c r="F28">
        <v>1020.5</v>
      </c>
      <c r="G28">
        <v>388.2</v>
      </c>
      <c r="H28">
        <v>10082.09</v>
      </c>
      <c r="J28" s="1">
        <v>18.931818181818201</v>
      </c>
      <c r="K28">
        <v>0</v>
      </c>
      <c r="M28" s="2">
        <v>11.915947720290401</v>
      </c>
      <c r="N28">
        <v>630.52346445428145</v>
      </c>
      <c r="O28">
        <v>318.67958248124108</v>
      </c>
      <c r="P28">
        <v>195.00711433580975</v>
      </c>
      <c r="Q28">
        <v>141.26837522516777</v>
      </c>
      <c r="R28">
        <v>53.738739110641966</v>
      </c>
      <c r="S28">
        <v>1395.6692534776205</v>
      </c>
      <c r="V28">
        <f t="shared" si="1"/>
        <v>0</v>
      </c>
      <c r="W28" s="6">
        <v>9606.2953980213297</v>
      </c>
      <c r="X28">
        <f t="shared" si="0"/>
        <v>0</v>
      </c>
      <c r="Y28">
        <f t="shared" si="2"/>
        <v>0</v>
      </c>
      <c r="AB28">
        <v>542.74758676378724</v>
      </c>
      <c r="AC28">
        <v>274.31584087403331</v>
      </c>
      <c r="AD28">
        <v>167.85995553573088</v>
      </c>
      <c r="AE28">
        <v>121.60224648556354</v>
      </c>
      <c r="AF28">
        <v>46.257709050167335</v>
      </c>
      <c r="AG28">
        <v>1201.3765735126265</v>
      </c>
    </row>
    <row r="29" spans="1:33" x14ac:dyDescent="0.2">
      <c r="A29">
        <v>1992</v>
      </c>
      <c r="B29" t="s">
        <v>13</v>
      </c>
      <c r="C29">
        <v>5710.1</v>
      </c>
      <c r="D29">
        <v>2697.3249999999998</v>
      </c>
      <c r="E29">
        <v>1403.2</v>
      </c>
      <c r="F29">
        <v>998.2</v>
      </c>
      <c r="G29">
        <v>405</v>
      </c>
      <c r="H29">
        <v>12538.025</v>
      </c>
      <c r="J29" s="1">
        <v>20.244545454545499</v>
      </c>
      <c r="K29">
        <v>0</v>
      </c>
      <c r="M29" s="3">
        <v>12.0221713196406</v>
      </c>
      <c r="N29">
        <v>790.45227768077461</v>
      </c>
      <c r="O29">
        <v>373.39218050389582</v>
      </c>
      <c r="P29">
        <v>194.24574631646783</v>
      </c>
      <c r="Q29">
        <v>138.18137398310876</v>
      </c>
      <c r="R29">
        <v>56.064372333359088</v>
      </c>
      <c r="S29">
        <v>1735.6456837653448</v>
      </c>
      <c r="V29">
        <f t="shared" si="1"/>
        <v>0</v>
      </c>
      <c r="W29" s="6">
        <v>9612.3539869627693</v>
      </c>
      <c r="X29">
        <f t="shared" si="0"/>
        <v>0</v>
      </c>
      <c r="Y29">
        <f t="shared" si="2"/>
        <v>0</v>
      </c>
      <c r="AB29">
        <v>686.47800452279796</v>
      </c>
      <c r="AC29">
        <v>324.27703254749582</v>
      </c>
      <c r="AD29">
        <v>168.69510795719691</v>
      </c>
      <c r="AE29">
        <v>120.00531411265248</v>
      </c>
      <c r="AF29">
        <v>48.689793844544432</v>
      </c>
      <c r="AG29">
        <v>1507.3428455993685</v>
      </c>
    </row>
    <row r="30" spans="1:33" x14ac:dyDescent="0.2">
      <c r="A30">
        <v>1992</v>
      </c>
      <c r="B30" t="s">
        <v>14</v>
      </c>
      <c r="C30">
        <v>4355.8</v>
      </c>
      <c r="D30">
        <v>2599.7280000000001</v>
      </c>
      <c r="E30">
        <v>1505.9</v>
      </c>
      <c r="F30">
        <v>1044.5999999999999</v>
      </c>
      <c r="G30">
        <v>461.3</v>
      </c>
      <c r="H30">
        <v>9989.2279999999992</v>
      </c>
      <c r="J30" s="1">
        <v>20.999047619047602</v>
      </c>
      <c r="K30">
        <v>0</v>
      </c>
      <c r="M30" s="2">
        <v>12.101437891772299</v>
      </c>
      <c r="N30">
        <v>602.97578520900129</v>
      </c>
      <c r="O30">
        <v>359.88177421594798</v>
      </c>
      <c r="P30">
        <v>208.4625636958159</v>
      </c>
      <c r="Q30">
        <v>144.60455145537503</v>
      </c>
      <c r="R30">
        <v>63.858012240440857</v>
      </c>
      <c r="S30">
        <v>1382.8143158390515</v>
      </c>
      <c r="V30">
        <f t="shared" si="1"/>
        <v>0</v>
      </c>
      <c r="W30" s="6">
        <v>9594.4399928715902</v>
      </c>
      <c r="X30">
        <f t="shared" si="0"/>
        <v>0</v>
      </c>
      <c r="Y30">
        <f t="shared" si="2"/>
        <v>0</v>
      </c>
      <c r="AB30">
        <v>527.11443168981782</v>
      </c>
      <c r="AC30">
        <v>314.60446927501414</v>
      </c>
      <c r="AD30">
        <v>182.23555321219905</v>
      </c>
      <c r="AE30">
        <v>126.41162021745342</v>
      </c>
      <c r="AF30">
        <v>55.823932994745618</v>
      </c>
      <c r="AG30">
        <v>1208.8402222875281</v>
      </c>
    </row>
    <row r="31" spans="1:33" x14ac:dyDescent="0.2">
      <c r="A31">
        <v>1992</v>
      </c>
      <c r="B31" t="s">
        <v>15</v>
      </c>
      <c r="C31">
        <v>4631.3999999999996</v>
      </c>
      <c r="D31">
        <v>2428.4180000000001</v>
      </c>
      <c r="E31">
        <v>1440.1</v>
      </c>
      <c r="F31">
        <v>997.3</v>
      </c>
      <c r="G31">
        <v>442.8</v>
      </c>
      <c r="H31">
        <v>10059.118</v>
      </c>
      <c r="J31" s="1">
        <v>22.4054545454545</v>
      </c>
      <c r="K31">
        <v>0</v>
      </c>
      <c r="M31" s="3">
        <v>12.1833451921855</v>
      </c>
      <c r="N31">
        <v>641.12724450547967</v>
      </c>
      <c r="O31">
        <v>336.16723687168201</v>
      </c>
      <c r="P31">
        <v>199.35383357350722</v>
      </c>
      <c r="Q31">
        <v>138.05678648903461</v>
      </c>
      <c r="R31">
        <v>61.297047084472609</v>
      </c>
      <c r="S31">
        <v>1392.4892269066529</v>
      </c>
      <c r="V31">
        <f t="shared" si="1"/>
        <v>0</v>
      </c>
      <c r="W31" s="6">
        <v>9723.59006495016</v>
      </c>
      <c r="X31">
        <f t="shared" si="0"/>
        <v>0</v>
      </c>
      <c r="Y31">
        <f t="shared" si="2"/>
        <v>0</v>
      </c>
      <c r="AB31">
        <v>564.25944923087923</v>
      </c>
      <c r="AC31">
        <v>295.86254764916731</v>
      </c>
      <c r="AD31">
        <v>175.45235411266339</v>
      </c>
      <c r="AE31">
        <v>121.50450160166599</v>
      </c>
      <c r="AF31">
        <v>53.9478525109974</v>
      </c>
      <c r="AG31">
        <v>1225.5370692292663</v>
      </c>
    </row>
    <row r="32" spans="1:33" x14ac:dyDescent="0.2">
      <c r="A32">
        <v>1992</v>
      </c>
      <c r="B32" t="s">
        <v>16</v>
      </c>
      <c r="C32">
        <v>4466</v>
      </c>
      <c r="D32">
        <v>2823.3</v>
      </c>
      <c r="E32">
        <v>1556.1</v>
      </c>
      <c r="F32">
        <v>1083.5</v>
      </c>
      <c r="G32">
        <v>472.6</v>
      </c>
      <c r="H32">
        <v>10532.8</v>
      </c>
      <c r="J32" s="1">
        <v>21.759130434782598</v>
      </c>
      <c r="K32">
        <v>0</v>
      </c>
      <c r="M32" s="2">
        <v>12.260272414520101</v>
      </c>
      <c r="N32">
        <v>618.23083170563382</v>
      </c>
      <c r="O32">
        <v>390.83096891054987</v>
      </c>
      <c r="P32">
        <v>215.41177725417299</v>
      </c>
      <c r="Q32">
        <v>149.98949981035696</v>
      </c>
      <c r="R32">
        <v>65.422277443816057</v>
      </c>
      <c r="S32">
        <v>1458.0612862044557</v>
      </c>
      <c r="V32">
        <f t="shared" si="1"/>
        <v>0</v>
      </c>
      <c r="W32" s="6">
        <v>9739.9792264474399</v>
      </c>
      <c r="X32">
        <f t="shared" si="0"/>
        <v>0</v>
      </c>
      <c r="Y32">
        <f t="shared" si="2"/>
        <v>0</v>
      </c>
      <c r="AB32">
        <v>547.54376603246772</v>
      </c>
      <c r="AC32">
        <v>346.14427107914599</v>
      </c>
      <c r="AD32">
        <v>190.78209904234726</v>
      </c>
      <c r="AE32">
        <v>132.84005161132529</v>
      </c>
      <c r="AF32">
        <v>57.942047431021997</v>
      </c>
      <c r="AG32">
        <v>1291.349972876573</v>
      </c>
    </row>
    <row r="33" spans="1:33" x14ac:dyDescent="0.2">
      <c r="A33">
        <v>1992</v>
      </c>
      <c r="B33" t="s">
        <v>17</v>
      </c>
      <c r="C33">
        <v>5527.5</v>
      </c>
      <c r="D33">
        <v>2389.4</v>
      </c>
      <c r="E33">
        <v>1563</v>
      </c>
      <c r="F33">
        <v>1072.5</v>
      </c>
      <c r="G33">
        <v>490.5</v>
      </c>
      <c r="H33">
        <v>10880.8</v>
      </c>
      <c r="J33" s="1">
        <v>21.369523809523798</v>
      </c>
      <c r="K33">
        <v>0</v>
      </c>
      <c r="M33" s="3">
        <v>12.335592231401399</v>
      </c>
      <c r="N33">
        <v>765.174859438623</v>
      </c>
      <c r="O33">
        <v>330.76595371192144</v>
      </c>
      <c r="P33">
        <v>216.36694804207468</v>
      </c>
      <c r="Q33">
        <v>148.46676377167313</v>
      </c>
      <c r="R33">
        <v>67.900184270401553</v>
      </c>
      <c r="S33">
        <v>1506.235117246453</v>
      </c>
      <c r="V33">
        <f t="shared" si="1"/>
        <v>0</v>
      </c>
      <c r="W33" s="6">
        <v>9721.1966750840293</v>
      </c>
      <c r="X33">
        <f t="shared" si="0"/>
        <v>0</v>
      </c>
      <c r="Y33">
        <f t="shared" si="2"/>
        <v>0</v>
      </c>
      <c r="AB33">
        <v>681.8498605907123</v>
      </c>
      <c r="AC33">
        <v>294.74664077710503</v>
      </c>
      <c r="AD33">
        <v>192.80530657680387</v>
      </c>
      <c r="AE33">
        <v>132.29922668178</v>
      </c>
      <c r="AF33">
        <v>60.506079895023859</v>
      </c>
      <c r="AG33">
        <v>1342.2111195143234</v>
      </c>
    </row>
    <row r="34" spans="1:33" x14ac:dyDescent="0.2">
      <c r="A34">
        <v>1992</v>
      </c>
      <c r="B34" t="s">
        <v>18</v>
      </c>
      <c r="C34">
        <v>3924.8</v>
      </c>
      <c r="D34">
        <v>2320.5</v>
      </c>
      <c r="E34">
        <v>1468.4</v>
      </c>
      <c r="F34">
        <v>1000.7</v>
      </c>
      <c r="G34">
        <v>467.7</v>
      </c>
      <c r="H34">
        <v>9330.1</v>
      </c>
      <c r="J34" s="1">
        <v>21.892727272727299</v>
      </c>
      <c r="K34">
        <v>0</v>
      </c>
      <c r="M34" s="2">
        <v>12.4428965245267</v>
      </c>
      <c r="N34">
        <v>543.31221860238952</v>
      </c>
      <c r="O34">
        <v>321.22808888780185</v>
      </c>
      <c r="P34">
        <v>203.27141810939378</v>
      </c>
      <c r="Q34">
        <v>138.52745035553687</v>
      </c>
      <c r="R34">
        <v>64.743967753856893</v>
      </c>
      <c r="S34">
        <v>1291.570864956725</v>
      </c>
      <c r="V34">
        <f t="shared" si="1"/>
        <v>0</v>
      </c>
      <c r="W34" s="6">
        <v>9755.1150939447998</v>
      </c>
      <c r="X34">
        <f t="shared" si="0"/>
        <v>0</v>
      </c>
      <c r="Y34">
        <f t="shared" si="2"/>
        <v>0</v>
      </c>
      <c r="AB34">
        <v>488.35880279462395</v>
      </c>
      <c r="AC34">
        <v>288.73741385164209</v>
      </c>
      <c r="AD34">
        <v>182.71149256615007</v>
      </c>
      <c r="AE34">
        <v>124.5160655209387</v>
      </c>
      <c r="AF34">
        <v>58.195427045211375</v>
      </c>
      <c r="AG34">
        <v>1160.9346886348658</v>
      </c>
    </row>
    <row r="35" spans="1:33" x14ac:dyDescent="0.2">
      <c r="A35">
        <v>1992</v>
      </c>
      <c r="B35" t="s">
        <v>19</v>
      </c>
      <c r="C35">
        <v>4595.3999999999996</v>
      </c>
      <c r="D35">
        <v>2870.4090000000001</v>
      </c>
      <c r="E35">
        <v>1593.6</v>
      </c>
      <c r="F35">
        <v>1065.0999999999999</v>
      </c>
      <c r="G35">
        <v>528.5</v>
      </c>
      <c r="H35">
        <v>10770.609</v>
      </c>
      <c r="J35" s="1">
        <v>21.707272727272699</v>
      </c>
      <c r="K35">
        <v>0</v>
      </c>
      <c r="M35" s="3">
        <v>12.532493537791501</v>
      </c>
      <c r="N35">
        <v>636.14374474251429</v>
      </c>
      <c r="O35">
        <v>397.35229364203684</v>
      </c>
      <c r="P35">
        <v>220.60292284059514</v>
      </c>
      <c r="Q35">
        <v>147.44237770928581</v>
      </c>
      <c r="R35">
        <v>73.160545131309334</v>
      </c>
      <c r="S35">
        <v>1490.9813166247613</v>
      </c>
      <c r="V35">
        <f t="shared" si="1"/>
        <v>0</v>
      </c>
      <c r="W35" s="6">
        <v>9809.9279067944899</v>
      </c>
      <c r="X35">
        <f t="shared" si="0"/>
        <v>0</v>
      </c>
      <c r="Y35">
        <f t="shared" si="2"/>
        <v>0</v>
      </c>
      <c r="AB35">
        <v>575.91820803567055</v>
      </c>
      <c r="AC35">
        <v>359.73382243318565</v>
      </c>
      <c r="AD35">
        <v>199.71781701824534</v>
      </c>
      <c r="AE35">
        <v>133.48358867101726</v>
      </c>
      <c r="AF35">
        <v>66.234228347228083</v>
      </c>
      <c r="AG35">
        <v>1349.8258769057898</v>
      </c>
    </row>
    <row r="36" spans="1:33" x14ac:dyDescent="0.2">
      <c r="A36">
        <v>1992</v>
      </c>
      <c r="B36" t="s">
        <v>20</v>
      </c>
      <c r="C36">
        <v>4296.3</v>
      </c>
      <c r="D36">
        <v>2699.8</v>
      </c>
      <c r="E36">
        <v>1618.3</v>
      </c>
      <c r="F36">
        <v>1051.3</v>
      </c>
      <c r="G36">
        <v>567</v>
      </c>
      <c r="H36">
        <v>10273</v>
      </c>
      <c r="J36" s="1">
        <v>20.3533333333333</v>
      </c>
      <c r="K36">
        <v>0</v>
      </c>
      <c r="M36" s="2">
        <v>12.6366203406883</v>
      </c>
      <c r="N36">
        <v>594.73916754521133</v>
      </c>
      <c r="O36">
        <v>373.73479611259961</v>
      </c>
      <c r="P36">
        <v>224.02215740018519</v>
      </c>
      <c r="Q36">
        <v>145.53203613348248</v>
      </c>
      <c r="R36">
        <v>78.490121266702715</v>
      </c>
      <c r="S36">
        <v>1422.0970295817228</v>
      </c>
      <c r="V36">
        <f t="shared" si="1"/>
        <v>0</v>
      </c>
      <c r="W36" s="6">
        <v>9837.4045016439195</v>
      </c>
      <c r="X36">
        <f t="shared" si="0"/>
        <v>0</v>
      </c>
      <c r="Y36">
        <f t="shared" si="2"/>
        <v>0</v>
      </c>
      <c r="AB36">
        <v>542.90711969699134</v>
      </c>
      <c r="AC36">
        <v>341.16347595790268</v>
      </c>
      <c r="AD36">
        <v>204.49842697335873</v>
      </c>
      <c r="AE36">
        <v>132.84878964165608</v>
      </c>
      <c r="AF36">
        <v>71.64963733170265</v>
      </c>
      <c r="AG36">
        <v>1298.1600075989088</v>
      </c>
    </row>
    <row r="37" spans="1:33" x14ac:dyDescent="0.2">
      <c r="A37">
        <v>1992</v>
      </c>
      <c r="B37" t="s">
        <v>21</v>
      </c>
      <c r="C37">
        <v>5679.2</v>
      </c>
      <c r="D37">
        <v>2746.0070000000001</v>
      </c>
      <c r="E37">
        <v>1623.3</v>
      </c>
      <c r="F37">
        <v>1091.0999999999999</v>
      </c>
      <c r="G37">
        <v>532.20000000000005</v>
      </c>
      <c r="H37">
        <v>11881.156999999999</v>
      </c>
      <c r="J37" s="1">
        <v>19.45</v>
      </c>
      <c r="K37">
        <v>0</v>
      </c>
      <c r="M37" s="3">
        <v>12.816553481441201</v>
      </c>
      <c r="N37">
        <v>786.17477371756286</v>
      </c>
      <c r="O37">
        <v>380.13125648891457</v>
      </c>
      <c r="P37">
        <v>224.71431014504151</v>
      </c>
      <c r="Q37">
        <v>151.0415719825385</v>
      </c>
      <c r="R37">
        <v>73.672738162502981</v>
      </c>
      <c r="S37">
        <v>1644.7150859236929</v>
      </c>
      <c r="V37">
        <f t="shared" si="1"/>
        <v>0</v>
      </c>
      <c r="W37" s="6">
        <v>9873.5397328650906</v>
      </c>
      <c r="X37">
        <f t="shared" si="0"/>
        <v>0</v>
      </c>
      <c r="Y37">
        <f t="shared" si="2"/>
        <v>0</v>
      </c>
      <c r="AB37">
        <v>727.87770531800868</v>
      </c>
      <c r="AC37">
        <v>351.9434557591191</v>
      </c>
      <c r="AD37">
        <v>208.05111266423501</v>
      </c>
      <c r="AE37">
        <v>139.84141503600492</v>
      </c>
      <c r="AF37">
        <v>68.209697628230074</v>
      </c>
      <c r="AG37">
        <v>1522.7548411189948</v>
      </c>
    </row>
    <row r="38" spans="1:33" x14ac:dyDescent="0.2">
      <c r="A38">
        <v>1993</v>
      </c>
      <c r="B38" t="s">
        <v>10</v>
      </c>
      <c r="C38">
        <v>6992.1</v>
      </c>
      <c r="D38">
        <v>2976.6</v>
      </c>
      <c r="E38">
        <v>1787.42</v>
      </c>
      <c r="F38">
        <v>1232.6199999999999</v>
      </c>
      <c r="G38">
        <v>554.79999999999995</v>
      </c>
      <c r="H38">
        <v>13282.290999999999</v>
      </c>
      <c r="I38">
        <v>1548262.2925118476</v>
      </c>
      <c r="J38" s="1">
        <v>19.094761904761899</v>
      </c>
      <c r="K38">
        <v>0</v>
      </c>
      <c r="M38" s="2">
        <v>12.9773197638673</v>
      </c>
      <c r="N38">
        <v>967.92024146192637</v>
      </c>
      <c r="O38">
        <v>412.05237206784369</v>
      </c>
      <c r="P38">
        <v>247.43353184220422</v>
      </c>
      <c r="Q38">
        <v>170.63226327295081</v>
      </c>
      <c r="R38">
        <v>76.801268569253395</v>
      </c>
      <c r="S38">
        <v>1838.6748347259863</v>
      </c>
      <c r="V38">
        <f t="shared" si="1"/>
        <v>0</v>
      </c>
      <c r="W38" s="6">
        <v>9858.7652140723094</v>
      </c>
      <c r="X38">
        <f t="shared" si="0"/>
        <v>0</v>
      </c>
      <c r="Y38">
        <f t="shared" si="2"/>
        <v>0</v>
      </c>
      <c r="Z38">
        <v>60.407690861162003</v>
      </c>
      <c r="AA38" s="9">
        <f>LOG(Z38)+LOG(M38)</f>
        <v>2.8942772406186865</v>
      </c>
      <c r="AB38">
        <v>907.38717520936564</v>
      </c>
      <c r="AC38">
        <v>386.28290009127409</v>
      </c>
      <c r="AD38">
        <v>231.95920892331691</v>
      </c>
      <c r="AE38">
        <v>159.96103887338111</v>
      </c>
      <c r="AF38">
        <v>71.99817004993578</v>
      </c>
      <c r="AG38">
        <v>1723.6853750373677</v>
      </c>
    </row>
    <row r="39" spans="1:33" x14ac:dyDescent="0.2">
      <c r="A39">
        <v>1993</v>
      </c>
      <c r="B39" t="s">
        <v>11</v>
      </c>
      <c r="C39">
        <v>4454.6000000000004</v>
      </c>
      <c r="D39">
        <v>2584.16</v>
      </c>
      <c r="E39">
        <v>1341.3889999999999</v>
      </c>
      <c r="F39">
        <v>982.78899999999999</v>
      </c>
      <c r="G39">
        <v>358.6</v>
      </c>
      <c r="H39">
        <v>9947.4789999999994</v>
      </c>
      <c r="I39">
        <v>1548262.2925118476</v>
      </c>
      <c r="J39" s="1">
        <v>20.0825</v>
      </c>
      <c r="K39">
        <v>0</v>
      </c>
      <c r="M39" s="3">
        <v>13.083345310799199</v>
      </c>
      <c r="N39">
        <v>616.6527234473615</v>
      </c>
      <c r="O39">
        <v>357.72668742956347</v>
      </c>
      <c r="P39">
        <v>185.68921565400547</v>
      </c>
      <c r="Q39">
        <v>136.04802079291269</v>
      </c>
      <c r="R39">
        <v>49.641194861092771</v>
      </c>
      <c r="S39">
        <v>1377.0349788500505</v>
      </c>
      <c r="V39">
        <f t="shared" si="1"/>
        <v>0</v>
      </c>
      <c r="W39" s="6">
        <v>9874.1972702031198</v>
      </c>
      <c r="X39">
        <f t="shared" si="0"/>
        <v>0</v>
      </c>
      <c r="Y39">
        <f t="shared" si="2"/>
        <v>0</v>
      </c>
      <c r="Z39">
        <v>61.022521057869</v>
      </c>
      <c r="AA39" s="9">
        <f t="shared" ref="AA39:AA102" si="3">LOG(Z39)+LOG(M39)</f>
        <v>2.9022089498773944</v>
      </c>
      <c r="AB39">
        <v>582.81070021486119</v>
      </c>
      <c r="AC39">
        <v>338.09457618354855</v>
      </c>
      <c r="AD39">
        <v>175.49855483107626</v>
      </c>
      <c r="AE39">
        <v>128.58167854655034</v>
      </c>
      <c r="AF39">
        <v>46.916876284525934</v>
      </c>
      <c r="AG39">
        <v>1301.463027289235</v>
      </c>
    </row>
    <row r="40" spans="1:33" x14ac:dyDescent="0.2">
      <c r="A40">
        <v>1993</v>
      </c>
      <c r="B40" t="s">
        <v>12</v>
      </c>
      <c r="C40">
        <v>5937.7</v>
      </c>
      <c r="D40">
        <v>2794.8</v>
      </c>
      <c r="E40">
        <v>1544.6</v>
      </c>
      <c r="F40">
        <v>1168.4000000000001</v>
      </c>
      <c r="G40">
        <v>376.2</v>
      </c>
      <c r="H40">
        <v>13037.9</v>
      </c>
      <c r="I40">
        <v>1564020.5245562894</v>
      </c>
      <c r="J40" s="1">
        <v>20.336086956521701</v>
      </c>
      <c r="K40">
        <v>0</v>
      </c>
      <c r="M40" s="2">
        <v>13.159593689428499</v>
      </c>
      <c r="N40">
        <v>821.95907062663264</v>
      </c>
      <c r="O40">
        <v>386.88569826486912</v>
      </c>
      <c r="P40">
        <v>213.81982594100359</v>
      </c>
      <c r="Q40">
        <v>161.7422534180167</v>
      </c>
      <c r="R40">
        <v>52.077572522986884</v>
      </c>
      <c r="S40">
        <v>1804.8436544323517</v>
      </c>
      <c r="V40">
        <f t="shared" si="1"/>
        <v>0</v>
      </c>
      <c r="W40" s="6">
        <v>9837.1799857081005</v>
      </c>
      <c r="X40">
        <f t="shared" si="0"/>
        <v>0</v>
      </c>
      <c r="Y40">
        <f t="shared" si="2"/>
        <v>0</v>
      </c>
      <c r="Z40">
        <v>63.943249355824001</v>
      </c>
      <c r="AA40" s="9">
        <f t="shared" si="3"/>
        <v>2.9250371820861654</v>
      </c>
      <c r="AB40">
        <v>781.377194497196</v>
      </c>
      <c r="AC40">
        <v>367.78432443214774</v>
      </c>
      <c r="AD40">
        <v>203.26308412691262</v>
      </c>
      <c r="AE40">
        <v>153.75669266728261</v>
      </c>
      <c r="AF40">
        <v>49.506391459630017</v>
      </c>
      <c r="AG40">
        <v>1715.7346656339985</v>
      </c>
    </row>
    <row r="41" spans="1:33" x14ac:dyDescent="0.2">
      <c r="A41">
        <v>1993</v>
      </c>
      <c r="B41" t="s">
        <v>13</v>
      </c>
      <c r="C41">
        <v>6924.6</v>
      </c>
      <c r="D41">
        <v>3266.4</v>
      </c>
      <c r="E41">
        <v>1295.8</v>
      </c>
      <c r="F41">
        <v>852.3</v>
      </c>
      <c r="G41">
        <v>443.5</v>
      </c>
      <c r="H41">
        <v>13516.911</v>
      </c>
      <c r="I41">
        <v>1638879.4278835049</v>
      </c>
      <c r="J41" s="1">
        <v>20.283636363636401</v>
      </c>
      <c r="K41">
        <v>0</v>
      </c>
      <c r="M41" s="3">
        <v>13.2354804035143</v>
      </c>
      <c r="N41">
        <v>958.57617940636612</v>
      </c>
      <c r="O41">
        <v>452.16954515971383</v>
      </c>
      <c r="P41">
        <v>179.3783053569548</v>
      </c>
      <c r="Q41">
        <v>117.98435688820233</v>
      </c>
      <c r="R41">
        <v>61.393948468752477</v>
      </c>
      <c r="S41">
        <v>1871.1534101256223</v>
      </c>
      <c r="V41">
        <f t="shared" si="1"/>
        <v>0</v>
      </c>
      <c r="W41" s="6">
        <v>9875.9709727495901</v>
      </c>
      <c r="X41">
        <f t="shared" si="0"/>
        <v>0</v>
      </c>
      <c r="Y41">
        <f t="shared" si="2"/>
        <v>0</v>
      </c>
      <c r="Z41">
        <v>61.865983962549002</v>
      </c>
      <c r="AA41" s="9">
        <f t="shared" si="3"/>
        <v>2.9131916340143205</v>
      </c>
      <c r="AB41">
        <v>916.50407602175119</v>
      </c>
      <c r="AC41">
        <v>432.32373190039107</v>
      </c>
      <c r="AD41">
        <v>171.50535506873828</v>
      </c>
      <c r="AE41">
        <v>112.80599947915236</v>
      </c>
      <c r="AF41">
        <v>58.69935558958592</v>
      </c>
      <c r="AG41">
        <v>1789.0281065654688</v>
      </c>
    </row>
    <row r="42" spans="1:33" x14ac:dyDescent="0.2">
      <c r="A42">
        <v>1993</v>
      </c>
      <c r="B42" t="s">
        <v>14</v>
      </c>
      <c r="C42">
        <v>5470.1</v>
      </c>
      <c r="D42">
        <v>2753.79</v>
      </c>
      <c r="E42">
        <v>1560.4</v>
      </c>
      <c r="F42">
        <v>1066</v>
      </c>
      <c r="G42">
        <v>494.4</v>
      </c>
      <c r="H42">
        <v>11870.08</v>
      </c>
      <c r="I42">
        <v>1585638.6627739873</v>
      </c>
      <c r="J42" s="1">
        <v>19.987619047618999</v>
      </c>
      <c r="K42">
        <v>0</v>
      </c>
      <c r="M42" s="2">
        <v>13.311137489729701</v>
      </c>
      <c r="N42">
        <v>757.22894592767307</v>
      </c>
      <c r="O42">
        <v>381.20866145155782</v>
      </c>
      <c r="P42">
        <v>216.00702861474946</v>
      </c>
      <c r="Q42">
        <v>147.56696520335996</v>
      </c>
      <c r="R42">
        <v>68.44006341138946</v>
      </c>
      <c r="S42">
        <v>1643.1816907327384</v>
      </c>
      <c r="V42">
        <f t="shared" si="1"/>
        <v>0</v>
      </c>
      <c r="W42" s="6">
        <v>9934.5905339708697</v>
      </c>
      <c r="X42">
        <f t="shared" si="0"/>
        <v>0</v>
      </c>
      <c r="Y42">
        <f t="shared" si="2"/>
        <v>0</v>
      </c>
      <c r="Z42">
        <v>63.612899726776</v>
      </c>
      <c r="AA42" s="9">
        <f t="shared" si="3"/>
        <v>2.9277603621366861</v>
      </c>
      <c r="AB42">
        <v>728.13253182570452</v>
      </c>
      <c r="AC42">
        <v>366.56077307842753</v>
      </c>
      <c r="AD42">
        <v>207.70698938974229</v>
      </c>
      <c r="AE42">
        <v>141.89672564051861</v>
      </c>
      <c r="AF42">
        <v>65.810263749223637</v>
      </c>
      <c r="AG42">
        <v>1580.0426689409073</v>
      </c>
    </row>
    <row r="43" spans="1:33" x14ac:dyDescent="0.2">
      <c r="A43">
        <v>1993</v>
      </c>
      <c r="B43" t="s">
        <v>15</v>
      </c>
      <c r="C43">
        <v>5489.9</v>
      </c>
      <c r="D43">
        <v>2472.9</v>
      </c>
      <c r="E43">
        <v>1506.2840000000001</v>
      </c>
      <c r="F43">
        <v>1018.5839999999999</v>
      </c>
      <c r="G43">
        <v>487.7</v>
      </c>
      <c r="H43">
        <v>11173.784</v>
      </c>
      <c r="I43">
        <v>1630412.4948372503</v>
      </c>
      <c r="J43" s="1">
        <v>19.119545454545399</v>
      </c>
      <c r="K43">
        <v>0</v>
      </c>
      <c r="M43" s="3">
        <v>13.3857971232443</v>
      </c>
      <c r="N43">
        <v>759.96987079730377</v>
      </c>
      <c r="O43">
        <v>342.32490455102146</v>
      </c>
      <c r="P43">
        <v>208.51572102662089</v>
      </c>
      <c r="Q43">
        <v>141.00314229333884</v>
      </c>
      <c r="R43">
        <v>67.512578733282027</v>
      </c>
      <c r="S43">
        <v>1546.793053206248</v>
      </c>
      <c r="V43">
        <f t="shared" si="1"/>
        <v>0</v>
      </c>
      <c r="W43" s="6">
        <v>9931.6752590737306</v>
      </c>
      <c r="X43">
        <f t="shared" si="0"/>
        <v>0</v>
      </c>
      <c r="Y43">
        <f t="shared" si="2"/>
        <v>0</v>
      </c>
      <c r="Z43">
        <v>62.882587375016001</v>
      </c>
      <c r="AA43" s="9">
        <f t="shared" si="3"/>
        <v>2.9251746414333324</v>
      </c>
      <c r="AB43">
        <v>734.86687626898879</v>
      </c>
      <c r="AC43">
        <v>331.01737706070833</v>
      </c>
      <c r="AD43">
        <v>201.62812033988919</v>
      </c>
      <c r="AE43">
        <v>136.34558776982672</v>
      </c>
      <c r="AF43">
        <v>65.282532570062443</v>
      </c>
      <c r="AG43">
        <v>1495.7000572295319</v>
      </c>
    </row>
    <row r="44" spans="1:33" x14ac:dyDescent="0.2">
      <c r="A44">
        <v>1993</v>
      </c>
      <c r="B44" t="s">
        <v>16</v>
      </c>
      <c r="C44">
        <v>6044.8</v>
      </c>
      <c r="D44">
        <v>3140.9</v>
      </c>
      <c r="E44">
        <v>1631.8979999999999</v>
      </c>
      <c r="F44">
        <v>1101.1980000000001</v>
      </c>
      <c r="G44">
        <v>530.70000000000005</v>
      </c>
      <c r="H44">
        <v>12656.206</v>
      </c>
      <c r="I44">
        <v>1611694.4299705692</v>
      </c>
      <c r="J44" s="1">
        <v>17.882727272727301</v>
      </c>
      <c r="K44">
        <v>0</v>
      </c>
      <c r="M44" s="2">
        <v>13.450123440420899</v>
      </c>
      <c r="N44">
        <v>836.7849824214544</v>
      </c>
      <c r="O44">
        <v>434.79651126382117</v>
      </c>
      <c r="P44">
        <v>225.90453600509636</v>
      </c>
      <c r="Q44">
        <v>152.43944366605027</v>
      </c>
      <c r="R44">
        <v>73.465092339046109</v>
      </c>
      <c r="S44">
        <v>1752.0055444733166</v>
      </c>
      <c r="V44">
        <f t="shared" si="1"/>
        <v>0</v>
      </c>
      <c r="W44" s="6">
        <v>9909.5353303770207</v>
      </c>
      <c r="X44">
        <f t="shared" si="0"/>
        <v>0</v>
      </c>
      <c r="Y44">
        <f t="shared" si="2"/>
        <v>0</v>
      </c>
      <c r="Z44">
        <v>62.797953358587002</v>
      </c>
      <c r="AA44" s="9">
        <f t="shared" si="3"/>
        <v>2.9266717600787038</v>
      </c>
      <c r="AB44">
        <v>813.03306172656255</v>
      </c>
      <c r="AC44">
        <v>422.45492714018008</v>
      </c>
      <c r="AD44">
        <v>219.49229542175985</v>
      </c>
      <c r="AE44">
        <v>148.11249032344614</v>
      </c>
      <c r="AF44">
        <v>71.379805098313724</v>
      </c>
      <c r="AG44">
        <v>1702.2753298739563</v>
      </c>
    </row>
    <row r="45" spans="1:33" x14ac:dyDescent="0.2">
      <c r="A45">
        <v>1993</v>
      </c>
      <c r="B45" t="s">
        <v>17</v>
      </c>
      <c r="C45">
        <v>5832.5</v>
      </c>
      <c r="D45">
        <v>2484.6</v>
      </c>
      <c r="E45">
        <v>1501.7</v>
      </c>
      <c r="F45">
        <v>999.8</v>
      </c>
      <c r="G45">
        <v>501.9</v>
      </c>
      <c r="H45">
        <v>11560.406999999999</v>
      </c>
      <c r="I45">
        <v>1609525.2416696618</v>
      </c>
      <c r="J45" s="1">
        <v>17.9977272727273</v>
      </c>
      <c r="K45">
        <v>0</v>
      </c>
      <c r="M45" s="3">
        <v>13.522112194854699</v>
      </c>
      <c r="N45">
        <v>807.39617687485645</v>
      </c>
      <c r="O45">
        <v>343.94454197398517</v>
      </c>
      <c r="P45">
        <v>207.88115539013663</v>
      </c>
      <c r="Q45">
        <v>138.40286286146275</v>
      </c>
      <c r="R45">
        <v>69.478292528673876</v>
      </c>
      <c r="S45">
        <v>1600.313487341162</v>
      </c>
      <c r="V45">
        <f t="shared" si="1"/>
        <v>0</v>
      </c>
      <c r="W45" s="6">
        <v>9949.1026545795903</v>
      </c>
      <c r="X45">
        <f t="shared" si="0"/>
        <v>0</v>
      </c>
      <c r="Y45">
        <f t="shared" si="2"/>
        <v>0</v>
      </c>
      <c r="Z45">
        <v>62.027886308836003</v>
      </c>
      <c r="AA45" s="9">
        <f t="shared" si="3"/>
        <v>2.923631517212991</v>
      </c>
      <c r="AB45">
        <v>788.67719376490027</v>
      </c>
      <c r="AC45">
        <v>335.97039959335984</v>
      </c>
      <c r="AD45">
        <v>203.06155883013301</v>
      </c>
      <c r="AE45">
        <v>135.19407772415727</v>
      </c>
      <c r="AF45">
        <v>67.867481105975727</v>
      </c>
      <c r="AG45">
        <v>1563.2112047218361</v>
      </c>
    </row>
    <row r="46" spans="1:33" x14ac:dyDescent="0.2">
      <c r="A46">
        <v>1993</v>
      </c>
      <c r="B46" t="s">
        <v>18</v>
      </c>
      <c r="C46">
        <v>4806.3999999999996</v>
      </c>
      <c r="D46">
        <v>2260.4</v>
      </c>
      <c r="E46">
        <v>1479.4</v>
      </c>
      <c r="F46">
        <v>970.1</v>
      </c>
      <c r="G46">
        <v>509.3</v>
      </c>
      <c r="H46">
        <v>10101.11</v>
      </c>
      <c r="I46">
        <v>1589788.2552224302</v>
      </c>
      <c r="J46" s="1">
        <v>17.5327272727273</v>
      </c>
      <c r="K46">
        <v>0</v>
      </c>
      <c r="M46" s="2">
        <v>13.622260672230899</v>
      </c>
      <c r="N46">
        <v>665.35259057544954</v>
      </c>
      <c r="O46">
        <v>312.90841289462935</v>
      </c>
      <c r="P46">
        <v>204.79415414807761</v>
      </c>
      <c r="Q46">
        <v>134.29147555701641</v>
      </c>
      <c r="R46">
        <v>70.502678591061184</v>
      </c>
      <c r="S46">
        <v>1398.3022025190539</v>
      </c>
      <c r="V46">
        <f t="shared" si="1"/>
        <v>0</v>
      </c>
      <c r="W46" s="6">
        <v>10025.512582228999</v>
      </c>
      <c r="X46">
        <f t="shared" si="0"/>
        <v>0</v>
      </c>
      <c r="Y46">
        <f t="shared" si="2"/>
        <v>0</v>
      </c>
      <c r="Z46">
        <v>62.018336865761</v>
      </c>
      <c r="AA46" s="9">
        <f t="shared" si="3"/>
        <v>2.9267693022414099</v>
      </c>
      <c r="AB46">
        <v>654.74033695010587</v>
      </c>
      <c r="AC46">
        <v>307.91758023510727</v>
      </c>
      <c r="AD46">
        <v>201.52772438498394</v>
      </c>
      <c r="AE46">
        <v>132.14955078131194</v>
      </c>
      <c r="AF46">
        <v>69.378173603671968</v>
      </c>
      <c r="AG46">
        <v>1375.9995349887827</v>
      </c>
    </row>
    <row r="47" spans="1:33" x14ac:dyDescent="0.2">
      <c r="A47">
        <v>1993</v>
      </c>
      <c r="B47" t="s">
        <v>19</v>
      </c>
      <c r="C47">
        <v>5722.6</v>
      </c>
      <c r="D47">
        <v>2889.4029999999998</v>
      </c>
      <c r="E47">
        <v>1400.7260000000001</v>
      </c>
      <c r="F47">
        <v>902.62599999999998</v>
      </c>
      <c r="G47">
        <v>498.1</v>
      </c>
      <c r="H47">
        <v>11826.929</v>
      </c>
      <c r="I47">
        <v>1589543.5009135543</v>
      </c>
      <c r="J47" s="1">
        <v>18.172380952381001</v>
      </c>
      <c r="K47">
        <v>0</v>
      </c>
      <c r="M47" s="3">
        <v>13.677973025024</v>
      </c>
      <c r="N47">
        <v>792.18265954291542</v>
      </c>
      <c r="O47">
        <v>399.98164348919693</v>
      </c>
      <c r="P47">
        <v>193.90326913831296</v>
      </c>
      <c r="Q47">
        <v>124.95101269572983</v>
      </c>
      <c r="R47">
        <v>68.952256442583121</v>
      </c>
      <c r="S47">
        <v>1637.2082741140798</v>
      </c>
      <c r="V47">
        <f t="shared" si="1"/>
        <v>0</v>
      </c>
      <c r="W47" s="6">
        <v>10022.407122766201</v>
      </c>
      <c r="X47">
        <f t="shared" si="0"/>
        <v>0</v>
      </c>
      <c r="Y47">
        <f t="shared" si="2"/>
        <v>0</v>
      </c>
      <c r="Z47">
        <v>62.834801117738003</v>
      </c>
      <c r="AA47" s="9">
        <f t="shared" si="3"/>
        <v>2.934221987712335</v>
      </c>
      <c r="AB47">
        <v>782.73568433002356</v>
      </c>
      <c r="AC47">
        <v>395.21176292423422</v>
      </c>
      <c r="AD47">
        <v>191.59092443449771</v>
      </c>
      <c r="AE47">
        <v>123.46094079685314</v>
      </c>
      <c r="AF47">
        <v>68.129983637644557</v>
      </c>
      <c r="AG47">
        <v>1617.684158308741</v>
      </c>
    </row>
    <row r="48" spans="1:33" x14ac:dyDescent="0.2">
      <c r="A48">
        <v>1993</v>
      </c>
      <c r="B48" t="s">
        <v>20</v>
      </c>
      <c r="C48">
        <v>4873.8</v>
      </c>
      <c r="D48">
        <v>2546.415</v>
      </c>
      <c r="E48">
        <v>2490.6999999999998</v>
      </c>
      <c r="F48">
        <v>2077.6</v>
      </c>
      <c r="G48">
        <v>413.1</v>
      </c>
      <c r="H48">
        <v>11160.406000000001</v>
      </c>
      <c r="I48">
        <v>1610469.6577737005</v>
      </c>
      <c r="J48" s="1">
        <v>16.693181818181799</v>
      </c>
      <c r="K48">
        <v>0</v>
      </c>
      <c r="M48" s="2">
        <v>13.7383023563383</v>
      </c>
      <c r="N48">
        <v>674.68280957611239</v>
      </c>
      <c r="O48">
        <v>352.50162635864336</v>
      </c>
      <c r="P48">
        <v>344.78896832270982</v>
      </c>
      <c r="Q48">
        <v>287.60330854268352</v>
      </c>
      <c r="R48">
        <v>57.18565978002627</v>
      </c>
      <c r="S48">
        <v>1544.9411293221108</v>
      </c>
      <c r="V48">
        <f t="shared" si="1"/>
        <v>0</v>
      </c>
      <c r="W48" s="6">
        <v>10120.7969077782</v>
      </c>
      <c r="X48">
        <f t="shared" si="0"/>
        <v>0</v>
      </c>
      <c r="Y48">
        <f t="shared" si="2"/>
        <v>0</v>
      </c>
      <c r="Z48">
        <v>63.621770900824998</v>
      </c>
      <c r="AA48" s="9">
        <f t="shared" si="3"/>
        <v>2.9415388236683042</v>
      </c>
      <c r="AB48">
        <v>669.57738024321611</v>
      </c>
      <c r="AC48">
        <v>349.83419194715191</v>
      </c>
      <c r="AD48">
        <v>342.17989678931804</v>
      </c>
      <c r="AE48">
        <v>285.42696975528452</v>
      </c>
      <c r="AF48">
        <v>56.752927034033519</v>
      </c>
      <c r="AG48">
        <v>1533.2503204749212</v>
      </c>
    </row>
    <row r="49" spans="1:33" x14ac:dyDescent="0.2">
      <c r="A49">
        <v>1993</v>
      </c>
      <c r="B49" t="s">
        <v>21</v>
      </c>
      <c r="C49">
        <v>6671.7</v>
      </c>
      <c r="D49">
        <v>2954.32</v>
      </c>
      <c r="E49">
        <v>1776.9</v>
      </c>
      <c r="F49">
        <v>1196.5</v>
      </c>
      <c r="G49">
        <v>580.4</v>
      </c>
      <c r="H49">
        <v>13020.82</v>
      </c>
      <c r="I49">
        <v>1630639.86496305</v>
      </c>
      <c r="J49" s="1">
        <v>14.505652173913001</v>
      </c>
      <c r="K49">
        <v>0</v>
      </c>
      <c r="M49" s="3">
        <v>13.8430548971257</v>
      </c>
      <c r="N49">
        <v>923.56709357153534</v>
      </c>
      <c r="O49">
        <v>408.96813943676403</v>
      </c>
      <c r="P49">
        <v>245.9772424670266</v>
      </c>
      <c r="Q49">
        <v>165.63215184410902</v>
      </c>
      <c r="R49">
        <v>80.345090622917567</v>
      </c>
      <c r="S49">
        <v>1802.4792606559226</v>
      </c>
      <c r="V49">
        <f t="shared" si="1"/>
        <v>0</v>
      </c>
      <c r="W49" s="6">
        <v>10147.440119804</v>
      </c>
      <c r="X49">
        <f t="shared" si="0"/>
        <v>0</v>
      </c>
      <c r="Y49">
        <f t="shared" si="2"/>
        <v>0</v>
      </c>
      <c r="Z49">
        <v>66.121192673834003</v>
      </c>
      <c r="AA49" s="9">
        <f t="shared" si="3"/>
        <v>2.9615726198139187</v>
      </c>
      <c r="AB49">
        <v>923.56709357153534</v>
      </c>
      <c r="AC49">
        <v>408.96813943676403</v>
      </c>
      <c r="AD49">
        <v>245.9772424670266</v>
      </c>
      <c r="AE49">
        <v>165.63215184410902</v>
      </c>
      <c r="AF49">
        <v>80.345090622917567</v>
      </c>
      <c r="AG49">
        <v>1802.4792606559226</v>
      </c>
    </row>
    <row r="50" spans="1:33" x14ac:dyDescent="0.2">
      <c r="A50">
        <v>1994</v>
      </c>
      <c r="B50" t="s">
        <v>10</v>
      </c>
      <c r="C50">
        <v>8450.5</v>
      </c>
      <c r="D50">
        <v>3736.1</v>
      </c>
      <c r="E50">
        <v>2244.6</v>
      </c>
      <c r="F50">
        <v>1618.6</v>
      </c>
      <c r="G50">
        <v>626</v>
      </c>
      <c r="H50">
        <v>15760.3</v>
      </c>
      <c r="I50">
        <v>1554388.737713618</v>
      </c>
      <c r="J50" s="1">
        <v>15.012380952380999</v>
      </c>
      <c r="K50">
        <v>0</v>
      </c>
      <c r="M50" s="2">
        <v>13.9503749805667</v>
      </c>
      <c r="N50">
        <v>1169.8073540816074</v>
      </c>
      <c r="O50">
        <v>517.19037401151331</v>
      </c>
      <c r="P50">
        <v>310.72121022088345</v>
      </c>
      <c r="Q50">
        <v>224.06368656487658</v>
      </c>
      <c r="R50">
        <v>86.657523656006887</v>
      </c>
      <c r="S50">
        <v>2181.7069809517016</v>
      </c>
      <c r="V50">
        <f t="shared" si="1"/>
        <v>0</v>
      </c>
      <c r="W50" s="6">
        <v>10145.8576984953</v>
      </c>
      <c r="X50">
        <f t="shared" si="0"/>
        <v>0</v>
      </c>
      <c r="Y50">
        <f t="shared" si="2"/>
        <v>0</v>
      </c>
      <c r="Z50">
        <v>63.029268095766</v>
      </c>
      <c r="AA50" s="9">
        <f t="shared" si="3"/>
        <v>2.944128145500243</v>
      </c>
      <c r="AB50">
        <v>1178.8764377327889</v>
      </c>
      <c r="AC50">
        <v>521.19995964895247</v>
      </c>
      <c r="AD50">
        <v>313.1301168138001</v>
      </c>
      <c r="AE50">
        <v>225.80076943545257</v>
      </c>
      <c r="AF50">
        <v>87.329347378347535</v>
      </c>
      <c r="AG50">
        <v>2198.6209480622533</v>
      </c>
    </row>
    <row r="51" spans="1:33" x14ac:dyDescent="0.2">
      <c r="A51">
        <v>1994</v>
      </c>
      <c r="B51" t="s">
        <v>11</v>
      </c>
      <c r="C51">
        <v>4605.5</v>
      </c>
      <c r="D51">
        <v>3179.6</v>
      </c>
      <c r="E51">
        <v>2116.4</v>
      </c>
      <c r="F51">
        <v>1779.6</v>
      </c>
      <c r="G51">
        <v>336.8</v>
      </c>
      <c r="H51">
        <v>11489.569</v>
      </c>
      <c r="I51">
        <v>1547086.2021555689</v>
      </c>
      <c r="J51" s="1">
        <v>14.765499999999999</v>
      </c>
      <c r="K51">
        <v>0</v>
      </c>
      <c r="M51" s="3">
        <v>14.022124062044</v>
      </c>
      <c r="N51">
        <v>637.54189328712403</v>
      </c>
      <c r="O51">
        <v>440.15377350900872</v>
      </c>
      <c r="P51">
        <v>292.97441384276834</v>
      </c>
      <c r="Q51">
        <v>246.35100494924893</v>
      </c>
      <c r="R51">
        <v>46.623408893519361</v>
      </c>
      <c r="S51">
        <v>1590.5073441131362</v>
      </c>
      <c r="V51">
        <f t="shared" si="1"/>
        <v>0</v>
      </c>
      <c r="W51" s="6">
        <v>10202.4728256382</v>
      </c>
      <c r="X51">
        <f t="shared" si="0"/>
        <v>0</v>
      </c>
      <c r="Y51">
        <f t="shared" si="2"/>
        <v>0</v>
      </c>
      <c r="Z51">
        <v>62.733155894036997</v>
      </c>
      <c r="AA51" s="9">
        <f t="shared" si="3"/>
        <v>2.9443109412349093</v>
      </c>
      <c r="AB51">
        <v>645.7889236774364</v>
      </c>
      <c r="AC51">
        <v>445.84745667675099</v>
      </c>
      <c r="AD51">
        <v>296.76423364909925</v>
      </c>
      <c r="AE51">
        <v>249.53771980813502</v>
      </c>
      <c r="AF51">
        <v>47.226513840964195</v>
      </c>
      <c r="AG51">
        <v>1611.0816193741482</v>
      </c>
    </row>
    <row r="52" spans="1:33" x14ac:dyDescent="0.2">
      <c r="A52">
        <v>1994</v>
      </c>
      <c r="B52" t="s">
        <v>12</v>
      </c>
      <c r="C52">
        <v>5194.5</v>
      </c>
      <c r="D52">
        <v>3139.2370000000001</v>
      </c>
      <c r="E52">
        <v>2341.5129999999999</v>
      </c>
      <c r="F52">
        <v>1982.7</v>
      </c>
      <c r="G52">
        <v>358.81299999999999</v>
      </c>
      <c r="H52">
        <v>13299.25</v>
      </c>
      <c r="I52">
        <v>1622478.9679377454</v>
      </c>
      <c r="J52" s="1">
        <v>14.653478260869599</v>
      </c>
      <c r="K52">
        <v>0</v>
      </c>
      <c r="M52" s="2">
        <v>14.0942247629785</v>
      </c>
      <c r="N52">
        <v>719.07748663119435</v>
      </c>
      <c r="O52">
        <v>434.56630126088186</v>
      </c>
      <c r="P52">
        <v>324.13693001333485</v>
      </c>
      <c r="Q52">
        <v>274.46624944531118</v>
      </c>
      <c r="R52">
        <v>49.670680568023627</v>
      </c>
      <c r="S52">
        <v>1841.0224784059894</v>
      </c>
      <c r="V52">
        <f t="shared" si="1"/>
        <v>0</v>
      </c>
      <c r="W52" s="6">
        <v>10236.238981304799</v>
      </c>
      <c r="X52">
        <f t="shared" si="0"/>
        <v>0</v>
      </c>
      <c r="Y52">
        <f t="shared" si="2"/>
        <v>0</v>
      </c>
      <c r="Z52">
        <v>65.790274574628995</v>
      </c>
      <c r="AA52" s="9">
        <f t="shared" si="3"/>
        <v>2.9672028919056412</v>
      </c>
      <c r="AB52">
        <v>732.12450531291813</v>
      </c>
      <c r="AC52">
        <v>442.45111862258335</v>
      </c>
      <c r="AD52">
        <v>330.01810507436073</v>
      </c>
      <c r="AE52">
        <v>279.44619437557469</v>
      </c>
      <c r="AF52">
        <v>50.571910698786041</v>
      </c>
      <c r="AG52">
        <v>1874.4261867904181</v>
      </c>
    </row>
    <row r="53" spans="1:33" x14ac:dyDescent="0.2">
      <c r="A53">
        <v>1994</v>
      </c>
      <c r="B53" t="s">
        <v>13</v>
      </c>
      <c r="C53">
        <v>7370.4</v>
      </c>
      <c r="D53">
        <v>3481.1979999999999</v>
      </c>
      <c r="E53">
        <v>2451.4</v>
      </c>
      <c r="F53">
        <v>1956.8</v>
      </c>
      <c r="G53">
        <v>494.6</v>
      </c>
      <c r="H53">
        <v>15408.397999999999</v>
      </c>
      <c r="I53">
        <v>1624980.6561023796</v>
      </c>
      <c r="J53" s="1">
        <v>16.349523809523799</v>
      </c>
      <c r="K53">
        <v>0</v>
      </c>
      <c r="M53" s="3">
        <v>14.163251304931901</v>
      </c>
      <c r="N53">
        <v>1020.2885181377527</v>
      </c>
      <c r="O53">
        <v>481.90415021764198</v>
      </c>
      <c r="P53">
        <v>339.34864774813946</v>
      </c>
      <c r="Q53">
        <v>270.88089822695571</v>
      </c>
      <c r="R53">
        <v>68.46774952118372</v>
      </c>
      <c r="S53">
        <v>2132.9929939076187</v>
      </c>
      <c r="V53">
        <f t="shared" si="1"/>
        <v>0</v>
      </c>
      <c r="W53" s="6">
        <v>10270.7650090023</v>
      </c>
      <c r="X53">
        <f t="shared" si="0"/>
        <v>0</v>
      </c>
      <c r="Y53">
        <f t="shared" si="2"/>
        <v>0</v>
      </c>
      <c r="Z53">
        <v>65.891716106077993</v>
      </c>
      <c r="AA53" s="9">
        <f t="shared" si="3"/>
        <v>2.9699937797082132</v>
      </c>
      <c r="AB53">
        <v>1043.8882741787008</v>
      </c>
      <c r="AC53">
        <v>493.05082116226322</v>
      </c>
      <c r="AD53">
        <v>347.19794248910063</v>
      </c>
      <c r="AE53">
        <v>277.14650153490743</v>
      </c>
      <c r="AF53">
        <v>70.051440954193183</v>
      </c>
      <c r="AG53">
        <v>2182.3301308041009</v>
      </c>
    </row>
    <row r="54" spans="1:33" x14ac:dyDescent="0.2">
      <c r="A54">
        <v>1994</v>
      </c>
      <c r="B54" t="s">
        <v>14</v>
      </c>
      <c r="C54">
        <v>5831.3</v>
      </c>
      <c r="D54">
        <v>2790.6010000000001</v>
      </c>
      <c r="E54">
        <v>2324.2570000000001</v>
      </c>
      <c r="F54">
        <v>1910.5</v>
      </c>
      <c r="G54">
        <v>413.75700000000001</v>
      </c>
      <c r="H54">
        <v>12631.351000000001</v>
      </c>
      <c r="I54">
        <v>1648830.3363905996</v>
      </c>
      <c r="J54" s="1">
        <v>17.8318181818182</v>
      </c>
      <c r="K54">
        <v>0</v>
      </c>
      <c r="M54" s="2">
        <v>14.231682244252999</v>
      </c>
      <c r="N54">
        <v>807.23006021609103</v>
      </c>
      <c r="O54">
        <v>386.30442838973875</v>
      </c>
      <c r="P54">
        <v>321.74817246028692</v>
      </c>
      <c r="Q54">
        <v>264.47156380958648</v>
      </c>
      <c r="R54">
        <v>57.276608650700382</v>
      </c>
      <c r="S54">
        <v>1748.5648531786362</v>
      </c>
      <c r="V54">
        <f t="shared" si="1"/>
        <v>0</v>
      </c>
      <c r="W54" s="6">
        <v>10369.5790573577</v>
      </c>
      <c r="X54">
        <f t="shared" si="0"/>
        <v>0</v>
      </c>
      <c r="Y54">
        <f t="shared" si="2"/>
        <v>0</v>
      </c>
      <c r="Z54">
        <v>66.858802302993993</v>
      </c>
      <c r="AA54" s="9">
        <f t="shared" si="3"/>
        <v>2.9784148309894194</v>
      </c>
      <c r="AB54">
        <v>829.89208670912524</v>
      </c>
      <c r="AC54">
        <v>397.14946702494666</v>
      </c>
      <c r="AD54">
        <v>330.78087077980746</v>
      </c>
      <c r="AE54">
        <v>271.89628927645356</v>
      </c>
      <c r="AF54">
        <v>58.884581503353886</v>
      </c>
      <c r="AG54">
        <v>1797.6537374762738</v>
      </c>
    </row>
    <row r="55" spans="1:33" x14ac:dyDescent="0.2">
      <c r="A55">
        <v>1994</v>
      </c>
      <c r="B55" t="s">
        <v>15</v>
      </c>
      <c r="C55">
        <v>5950.2</v>
      </c>
      <c r="D55">
        <v>2793.1</v>
      </c>
      <c r="E55">
        <v>2272.6</v>
      </c>
      <c r="F55">
        <v>1803.9</v>
      </c>
      <c r="G55">
        <v>468.7</v>
      </c>
      <c r="H55">
        <v>12640.822</v>
      </c>
      <c r="I55">
        <v>1643330.5676434077</v>
      </c>
      <c r="J55" s="1">
        <v>19.0127272727273</v>
      </c>
      <c r="K55">
        <v>0</v>
      </c>
      <c r="M55" s="3">
        <v>14.302894568964501</v>
      </c>
      <c r="N55">
        <v>823.68945248877333</v>
      </c>
      <c r="O55">
        <v>386.65036633161793</v>
      </c>
      <c r="P55">
        <v>314.59726559207866</v>
      </c>
      <c r="Q55">
        <v>249.71486728925052</v>
      </c>
      <c r="R55">
        <v>64.88239830282815</v>
      </c>
      <c r="S55">
        <v>1749.875928907943</v>
      </c>
      <c r="V55">
        <f t="shared" si="1"/>
        <v>0</v>
      </c>
      <c r="W55" s="6">
        <v>10358.639970931001</v>
      </c>
      <c r="X55">
        <f t="shared" si="0"/>
        <v>0</v>
      </c>
      <c r="Y55">
        <f t="shared" si="2"/>
        <v>0</v>
      </c>
      <c r="Z55">
        <v>66.635790909240995</v>
      </c>
      <c r="AA55" s="9">
        <f t="shared" si="3"/>
        <v>2.9791314941201339</v>
      </c>
      <c r="AB55">
        <v>851.05083264252562</v>
      </c>
      <c r="AC55">
        <v>399.49414820574742</v>
      </c>
      <c r="AD55">
        <v>325.0475819742872</v>
      </c>
      <c r="AE55">
        <v>258.00991512955062</v>
      </c>
      <c r="AF55">
        <v>67.037666844736606</v>
      </c>
      <c r="AG55">
        <v>1808.0034433104697</v>
      </c>
    </row>
    <row r="56" spans="1:33" x14ac:dyDescent="0.2">
      <c r="A56">
        <v>1994</v>
      </c>
      <c r="B56" t="s">
        <v>16</v>
      </c>
      <c r="C56">
        <v>6258</v>
      </c>
      <c r="D56">
        <v>3539.605</v>
      </c>
      <c r="E56">
        <v>2411.8139999999999</v>
      </c>
      <c r="F56">
        <v>1914.2</v>
      </c>
      <c r="G56">
        <v>497.61399999999998</v>
      </c>
      <c r="H56">
        <v>13705.406000000001</v>
      </c>
      <c r="I56">
        <v>1595642.1499513902</v>
      </c>
      <c r="J56" s="1">
        <v>19.617142857142898</v>
      </c>
      <c r="K56">
        <v>0</v>
      </c>
      <c r="M56" s="2">
        <v>14.3663267698675</v>
      </c>
      <c r="N56">
        <v>866.29837546212616</v>
      </c>
      <c r="O56">
        <v>489.98946329140614</v>
      </c>
      <c r="P56">
        <v>333.86873603656318</v>
      </c>
      <c r="Q56">
        <v>264.98375684078013</v>
      </c>
      <c r="R56">
        <v>68.884979195783075</v>
      </c>
      <c r="S56">
        <v>1897.2468764539594</v>
      </c>
      <c r="V56">
        <f t="shared" si="1"/>
        <v>0</v>
      </c>
      <c r="W56" s="6">
        <v>10361.5132274794</v>
      </c>
      <c r="X56">
        <f t="shared" si="0"/>
        <v>0</v>
      </c>
      <c r="Y56">
        <f t="shared" si="2"/>
        <v>0</v>
      </c>
      <c r="Z56">
        <v>64.702062240958</v>
      </c>
      <c r="AA56" s="9">
        <f t="shared" si="3"/>
        <v>2.9682638635768406</v>
      </c>
      <c r="AB56">
        <v>899.04472925830805</v>
      </c>
      <c r="AC56">
        <v>508.51122066256852</v>
      </c>
      <c r="AD56">
        <v>346.48908032141208</v>
      </c>
      <c r="AE56">
        <v>275.00022702880369</v>
      </c>
      <c r="AF56">
        <v>71.488853292608454</v>
      </c>
      <c r="AG56">
        <v>1968.9634110970264</v>
      </c>
    </row>
    <row r="57" spans="1:33" x14ac:dyDescent="0.2">
      <c r="A57">
        <v>1994</v>
      </c>
      <c r="B57" t="s">
        <v>17</v>
      </c>
      <c r="C57">
        <v>6540.4</v>
      </c>
      <c r="D57">
        <v>3171.38</v>
      </c>
      <c r="E57">
        <v>2199.1999999999998</v>
      </c>
      <c r="F57">
        <v>1662.3</v>
      </c>
      <c r="G57">
        <v>536.9</v>
      </c>
      <c r="H57">
        <v>13677.38</v>
      </c>
      <c r="I57">
        <v>1622628.6349635578</v>
      </c>
      <c r="J57" s="1">
        <v>18.381739130434799</v>
      </c>
      <c r="K57">
        <v>0</v>
      </c>
      <c r="M57" s="3">
        <v>14.433286645444401</v>
      </c>
      <c r="N57">
        <v>905.39116249160941</v>
      </c>
      <c r="O57">
        <v>439.01587439646511</v>
      </c>
      <c r="P57">
        <v>304.43646329758838</v>
      </c>
      <c r="Q57">
        <v>230.11310155492052</v>
      </c>
      <c r="R57">
        <v>74.323361742667885</v>
      </c>
      <c r="S57">
        <v>1893.3672218884913</v>
      </c>
      <c r="V57">
        <f t="shared" si="1"/>
        <v>0</v>
      </c>
      <c r="W57" s="6">
        <v>10432.1898388393</v>
      </c>
      <c r="X57">
        <f t="shared" si="0"/>
        <v>0</v>
      </c>
      <c r="Y57">
        <f t="shared" si="2"/>
        <v>0</v>
      </c>
      <c r="Z57">
        <v>65.796343457442006</v>
      </c>
      <c r="AA57" s="9">
        <f t="shared" si="3"/>
        <v>2.9775669957651787</v>
      </c>
      <c r="AB57">
        <v>943.99467975864559</v>
      </c>
      <c r="AC57">
        <v>457.7343660162947</v>
      </c>
      <c r="AD57">
        <v>317.41683990661323</v>
      </c>
      <c r="AE57">
        <v>239.92452390722227</v>
      </c>
      <c r="AF57">
        <v>77.492315999390982</v>
      </c>
      <c r="AG57">
        <v>1974.0954609866833</v>
      </c>
    </row>
    <row r="58" spans="1:33" x14ac:dyDescent="0.2">
      <c r="A58">
        <v>1994</v>
      </c>
      <c r="B58" t="s">
        <v>18</v>
      </c>
      <c r="C58">
        <v>5078.6000000000004</v>
      </c>
      <c r="D58">
        <v>2725.5</v>
      </c>
      <c r="E58">
        <v>2267.203</v>
      </c>
      <c r="F58">
        <v>1720.8</v>
      </c>
      <c r="G58">
        <v>546.40300000000002</v>
      </c>
      <c r="H58">
        <v>11577.338</v>
      </c>
      <c r="I58">
        <v>1621850.1003799378</v>
      </c>
      <c r="J58" s="1">
        <v>17.443636363636401</v>
      </c>
      <c r="K58">
        <v>0</v>
      </c>
      <c r="M58" s="2">
        <v>14.535936644548199</v>
      </c>
      <c r="N58">
        <v>703.03338600542588</v>
      </c>
      <c r="O58">
        <v>377.29246122116098</v>
      </c>
      <c r="P58">
        <v>313.85015591928084</v>
      </c>
      <c r="Q58">
        <v>238.21128866973908</v>
      </c>
      <c r="R58">
        <v>75.638867249541761</v>
      </c>
      <c r="S58">
        <v>1602.6572549657949</v>
      </c>
      <c r="V58">
        <f t="shared" si="1"/>
        <v>0</v>
      </c>
      <c r="W58" s="6">
        <v>10386.654504996101</v>
      </c>
      <c r="X58">
        <f t="shared" si="0"/>
        <v>0</v>
      </c>
      <c r="Y58">
        <f t="shared" si="2"/>
        <v>0</v>
      </c>
      <c r="Z58">
        <v>65.764774478716006</v>
      </c>
      <c r="AA58" s="9">
        <f t="shared" si="3"/>
        <v>2.9804363565804826</v>
      </c>
      <c r="AB58">
        <v>738.22207843002491</v>
      </c>
      <c r="AC58">
        <v>396.17695324716118</v>
      </c>
      <c r="AD58">
        <v>329.55919168329615</v>
      </c>
      <c r="AE58">
        <v>250.13439777938541</v>
      </c>
      <c r="AF58">
        <v>79.424793903910711</v>
      </c>
      <c r="AG58">
        <v>1682.8745168052037</v>
      </c>
    </row>
    <row r="59" spans="1:33" x14ac:dyDescent="0.2">
      <c r="A59">
        <v>1994</v>
      </c>
      <c r="B59" t="s">
        <v>19</v>
      </c>
      <c r="C59">
        <v>5812.6</v>
      </c>
      <c r="D59">
        <v>3644.8</v>
      </c>
      <c r="E59">
        <v>2271.6</v>
      </c>
      <c r="F59">
        <v>1714.9</v>
      </c>
      <c r="G59">
        <v>556.70000000000005</v>
      </c>
      <c r="H59">
        <v>13543</v>
      </c>
      <c r="I59">
        <v>1645670.7821507747</v>
      </c>
      <c r="J59" s="1">
        <v>17.6557142857143</v>
      </c>
      <c r="K59">
        <v>0</v>
      </c>
      <c r="M59" s="3">
        <v>14.6122453040552</v>
      </c>
      <c r="N59">
        <v>804.64140895032847</v>
      </c>
      <c r="O59">
        <v>504.55166489043756</v>
      </c>
      <c r="P59">
        <v>314.4588350431074</v>
      </c>
      <c r="Q59">
        <v>237.39454843080864</v>
      </c>
      <c r="R59">
        <v>77.064286612298773</v>
      </c>
      <c r="S59">
        <v>1874.7649247177335</v>
      </c>
      <c r="V59">
        <f t="shared" si="1"/>
        <v>0</v>
      </c>
      <c r="W59" s="6">
        <v>10482.1017569577</v>
      </c>
      <c r="X59">
        <f t="shared" si="0"/>
        <v>0</v>
      </c>
      <c r="Y59">
        <f t="shared" si="2"/>
        <v>0</v>
      </c>
      <c r="Z59">
        <v>66.73068480805</v>
      </c>
      <c r="AA59" s="9">
        <f t="shared" si="3"/>
        <v>2.9890425360682462</v>
      </c>
      <c r="AB59">
        <v>849.35137054351253</v>
      </c>
      <c r="AC59">
        <v>532.58711684220395</v>
      </c>
      <c r="AD59">
        <v>331.93176432691791</v>
      </c>
      <c r="AE59">
        <v>250.58539471924263</v>
      </c>
      <c r="AF59">
        <v>81.3463696076753</v>
      </c>
      <c r="AG59">
        <v>1978.9363815281956</v>
      </c>
    </row>
    <row r="60" spans="1:33" x14ac:dyDescent="0.2">
      <c r="A60">
        <v>1994</v>
      </c>
      <c r="B60" t="s">
        <v>20</v>
      </c>
      <c r="C60">
        <v>4911.2</v>
      </c>
      <c r="D60">
        <v>3299.4</v>
      </c>
      <c r="E60">
        <v>2417.1</v>
      </c>
      <c r="F60">
        <v>1810.8</v>
      </c>
      <c r="G60">
        <v>606.29999999999995</v>
      </c>
      <c r="H60">
        <v>12369.1</v>
      </c>
      <c r="I60">
        <v>1673197.5489278669</v>
      </c>
      <c r="J60" s="1">
        <v>18.085000000000001</v>
      </c>
      <c r="K60">
        <v>0</v>
      </c>
      <c r="M60" s="2">
        <v>14.690360856448001</v>
      </c>
      <c r="N60">
        <v>679.86011210763741</v>
      </c>
      <c r="O60">
        <v>456.73775327576544</v>
      </c>
      <c r="P60">
        <v>334.60047991842532</v>
      </c>
      <c r="Q60">
        <v>250.67003807715221</v>
      </c>
      <c r="R60">
        <v>83.930441841273122</v>
      </c>
      <c r="S60">
        <v>1712.2613032803754</v>
      </c>
      <c r="V60">
        <f t="shared" si="1"/>
        <v>0</v>
      </c>
      <c r="W60" s="6">
        <v>10475.3475497702</v>
      </c>
      <c r="X60">
        <f t="shared" si="0"/>
        <v>0</v>
      </c>
      <c r="Y60">
        <f t="shared" si="2"/>
        <v>0</v>
      </c>
      <c r="Z60">
        <v>67.846874034661994</v>
      </c>
      <c r="AA60" s="9">
        <f t="shared" si="3"/>
        <v>2.998562306849184</v>
      </c>
      <c r="AB60">
        <v>721.47300238187415</v>
      </c>
      <c r="AC60">
        <v>484.69376609764538</v>
      </c>
      <c r="AD60">
        <v>355.08071226120461</v>
      </c>
      <c r="AE60">
        <v>266.01305438856042</v>
      </c>
      <c r="AF60">
        <v>89.067657872644219</v>
      </c>
      <c r="AG60">
        <v>1817.0654246949098</v>
      </c>
    </row>
    <row r="61" spans="1:33" x14ac:dyDescent="0.2">
      <c r="A61">
        <v>1994</v>
      </c>
      <c r="B61" t="s">
        <v>21</v>
      </c>
      <c r="C61">
        <v>6897.21</v>
      </c>
      <c r="D61">
        <v>3036.41</v>
      </c>
      <c r="E61">
        <v>2627.4050000000002</v>
      </c>
      <c r="F61">
        <v>1901.8050000000001</v>
      </c>
      <c r="G61">
        <v>725.6</v>
      </c>
      <c r="H61">
        <v>14215.557000000001</v>
      </c>
      <c r="I61">
        <v>1678637.0194163851</v>
      </c>
      <c r="J61" s="1">
        <v>17.2068181818182</v>
      </c>
      <c r="K61">
        <v>0</v>
      </c>
      <c r="M61" s="3">
        <v>14.819204368159101</v>
      </c>
      <c r="N61">
        <v>954.78456667004343</v>
      </c>
      <c r="O61">
        <v>420.33190320181444</v>
      </c>
      <c r="P61">
        <v>363.71311651982546</v>
      </c>
      <c r="Q61">
        <v>263.26791018628143</v>
      </c>
      <c r="R61">
        <v>100.44520633354408</v>
      </c>
      <c r="S61">
        <v>1967.8673594421953</v>
      </c>
      <c r="V61">
        <f t="shared" si="1"/>
        <v>0</v>
      </c>
      <c r="W61" s="6">
        <v>10580.398424969</v>
      </c>
      <c r="X61">
        <f t="shared" si="0"/>
        <v>0</v>
      </c>
      <c r="Y61">
        <f t="shared" si="2"/>
        <v>0</v>
      </c>
      <c r="Z61">
        <v>68.067440380391005</v>
      </c>
      <c r="AA61" s="9">
        <f t="shared" si="3"/>
        <v>3.0037643069560023</v>
      </c>
      <c r="AB61">
        <v>1022.1116456011063</v>
      </c>
      <c r="AC61">
        <v>449.97180335521972</v>
      </c>
      <c r="AD61">
        <v>389.36051652923061</v>
      </c>
      <c r="AE61">
        <v>281.83236963386821</v>
      </c>
      <c r="AF61">
        <v>107.52814689536244</v>
      </c>
      <c r="AG61">
        <v>2106.6324439021469</v>
      </c>
    </row>
    <row r="62" spans="1:33" x14ac:dyDescent="0.2">
      <c r="A62">
        <v>1995</v>
      </c>
      <c r="B62" t="s">
        <v>10</v>
      </c>
      <c r="C62">
        <v>8390.1880000000001</v>
      </c>
      <c r="D62">
        <v>3563.5949999999998</v>
      </c>
      <c r="E62">
        <v>2576.2269999999999</v>
      </c>
      <c r="F62">
        <v>1887.0160000000001</v>
      </c>
      <c r="G62">
        <v>689.21100000000001</v>
      </c>
      <c r="H62">
        <v>15957.296</v>
      </c>
      <c r="I62">
        <v>1605513.4558045189</v>
      </c>
      <c r="J62" s="1">
        <v>17.975909090909099</v>
      </c>
      <c r="K62">
        <v>0</v>
      </c>
      <c r="M62" s="2">
        <v>15.3769909442995</v>
      </c>
      <c r="N62">
        <v>1161.458330812053</v>
      </c>
      <c r="O62">
        <v>493.31041216122668</v>
      </c>
      <c r="P62">
        <v>356.62851788457453</v>
      </c>
      <c r="Q62">
        <v>261.22066079754552</v>
      </c>
      <c r="R62">
        <v>95.407857087029029</v>
      </c>
      <c r="S62">
        <v>2208.9772453768442</v>
      </c>
      <c r="V62">
        <f t="shared" si="1"/>
        <v>0</v>
      </c>
      <c r="W62" s="6">
        <v>10582.8487061778</v>
      </c>
      <c r="X62">
        <f t="shared" si="0"/>
        <v>0</v>
      </c>
      <c r="Y62">
        <f t="shared" si="2"/>
        <v>0</v>
      </c>
      <c r="Z62">
        <v>65.102336102943994</v>
      </c>
      <c r="AA62" s="9">
        <f t="shared" si="3"/>
        <v>3.0004679314788438</v>
      </c>
      <c r="AB62">
        <v>1290.1584489697034</v>
      </c>
      <c r="AC62">
        <v>547.97368044150983</v>
      </c>
      <c r="AD62">
        <v>396.14619249459867</v>
      </c>
      <c r="AE62">
        <v>290.16627943748267</v>
      </c>
      <c r="AF62">
        <v>105.97991305711604</v>
      </c>
      <c r="AG62">
        <v>2453.7519608750667</v>
      </c>
    </row>
    <row r="63" spans="1:33" x14ac:dyDescent="0.2">
      <c r="A63">
        <v>1995</v>
      </c>
      <c r="B63" t="s">
        <v>11</v>
      </c>
      <c r="C63">
        <v>5011.3720000000003</v>
      </c>
      <c r="D63">
        <v>2798.6959999999999</v>
      </c>
      <c r="E63">
        <v>2034.702</v>
      </c>
      <c r="F63">
        <v>1578.087</v>
      </c>
      <c r="G63">
        <v>456.61500000000001</v>
      </c>
      <c r="H63">
        <v>11487.499</v>
      </c>
      <c r="I63">
        <v>1486937.9295099524</v>
      </c>
      <c r="J63" s="1">
        <v>18.542000000000002</v>
      </c>
      <c r="K63">
        <v>0</v>
      </c>
      <c r="M63" s="3">
        <v>16.0287073487094</v>
      </c>
      <c r="N63">
        <v>693.7269770591862</v>
      </c>
      <c r="O63">
        <v>387.42502368366104</v>
      </c>
      <c r="P63">
        <v>281.66491485291454</v>
      </c>
      <c r="Q63">
        <v>218.45544973440403</v>
      </c>
      <c r="R63">
        <v>63.209465118510515</v>
      </c>
      <c r="S63">
        <v>1590.2207928767657</v>
      </c>
      <c r="V63">
        <f t="shared" si="1"/>
        <v>0</v>
      </c>
      <c r="W63" s="6">
        <v>10506.480800356099</v>
      </c>
      <c r="X63">
        <f t="shared" si="0"/>
        <v>0</v>
      </c>
      <c r="Y63">
        <f t="shared" si="2"/>
        <v>0</v>
      </c>
      <c r="Z63">
        <v>60.294189688160998</v>
      </c>
      <c r="AA63" s="9">
        <f t="shared" si="3"/>
        <v>2.9851739625696965</v>
      </c>
      <c r="AB63">
        <v>803.25815203516527</v>
      </c>
      <c r="AC63">
        <v>448.59479142003602</v>
      </c>
      <c r="AD63">
        <v>326.13642899833712</v>
      </c>
      <c r="AE63">
        <v>252.94694693802771</v>
      </c>
      <c r="AF63">
        <v>73.18948206030943</v>
      </c>
      <c r="AG63">
        <v>1841.2975963959188</v>
      </c>
    </row>
    <row r="64" spans="1:33" x14ac:dyDescent="0.2">
      <c r="A64">
        <v>1995</v>
      </c>
      <c r="B64" t="s">
        <v>12</v>
      </c>
      <c r="C64">
        <v>5250.7</v>
      </c>
      <c r="D64">
        <v>3219.404</v>
      </c>
      <c r="E64">
        <v>1593.569</v>
      </c>
      <c r="F64">
        <v>1088.6980000000001</v>
      </c>
      <c r="G64">
        <v>504.87099999999998</v>
      </c>
      <c r="H64">
        <v>12859.444</v>
      </c>
      <c r="I64">
        <v>1551937.3271119178</v>
      </c>
      <c r="J64" s="1">
        <v>18.540434782608699</v>
      </c>
      <c r="K64">
        <v>0</v>
      </c>
      <c r="M64" s="2">
        <v>16.973617202950098</v>
      </c>
      <c r="N64">
        <v>726.85728348337921</v>
      </c>
      <c r="O64">
        <v>445.66386308026068</v>
      </c>
      <c r="P64">
        <v>220.59863149357707</v>
      </c>
      <c r="Q64">
        <v>150.70906180390958</v>
      </c>
      <c r="R64">
        <v>69.889569689667496</v>
      </c>
      <c r="S64">
        <v>1780.139892385137</v>
      </c>
      <c r="V64">
        <f t="shared" si="1"/>
        <v>0</v>
      </c>
      <c r="W64" s="6">
        <v>10560.6668552714</v>
      </c>
      <c r="X64">
        <f t="shared" si="0"/>
        <v>0</v>
      </c>
      <c r="Y64">
        <f t="shared" si="2"/>
        <v>0</v>
      </c>
      <c r="Z64">
        <v>62.929865280834001</v>
      </c>
      <c r="AA64" s="9">
        <f t="shared" si="3"/>
        <v>3.0286312055547144</v>
      </c>
      <c r="AB64">
        <v>891.23371847530075</v>
      </c>
      <c r="AC64">
        <v>546.44931117646354</v>
      </c>
      <c r="AD64">
        <v>270.48630192487985</v>
      </c>
      <c r="AE64">
        <v>184.79143101617368</v>
      </c>
      <c r="AF64">
        <v>85.694870908706179</v>
      </c>
      <c r="AG64">
        <v>2182.712798987734</v>
      </c>
    </row>
    <row r="65" spans="1:33" x14ac:dyDescent="0.2">
      <c r="A65">
        <v>1995</v>
      </c>
      <c r="B65" t="s">
        <v>13</v>
      </c>
      <c r="C65">
        <v>7754.2510000000002</v>
      </c>
      <c r="D65">
        <v>4338.1210000000001</v>
      </c>
      <c r="E65">
        <v>1088.8109999999999</v>
      </c>
      <c r="F65">
        <v>576.29300000000001</v>
      </c>
      <c r="G65">
        <v>512.51800000000003</v>
      </c>
      <c r="H65">
        <v>14870.995000000001</v>
      </c>
      <c r="I65">
        <v>1460917.6434602223</v>
      </c>
      <c r="J65" s="1">
        <v>19.763999999999999</v>
      </c>
      <c r="K65">
        <v>0</v>
      </c>
      <c r="M65" s="3">
        <v>18.326133255311301</v>
      </c>
      <c r="N65">
        <v>1073.4252227909187</v>
      </c>
      <c r="O65">
        <v>600.52847153373841</v>
      </c>
      <c r="P65">
        <v>150.72470445594331</v>
      </c>
      <c r="Q65">
        <v>79.776556358292609</v>
      </c>
      <c r="R65">
        <v>70.948148097650702</v>
      </c>
      <c r="S65">
        <v>2058.6000015988184</v>
      </c>
      <c r="V65">
        <f t="shared" si="1"/>
        <v>0</v>
      </c>
      <c r="W65" s="6">
        <v>10528.2799980992</v>
      </c>
      <c r="X65">
        <f t="shared" si="0"/>
        <v>0</v>
      </c>
      <c r="Y65">
        <f t="shared" si="2"/>
        <v>0</v>
      </c>
      <c r="Z65">
        <v>59.239087096662999</v>
      </c>
      <c r="AA65" s="9">
        <f t="shared" si="3"/>
        <v>3.0356791973478883</v>
      </c>
      <c r="AB65">
        <v>1421.0543712113092</v>
      </c>
      <c r="AC65">
        <v>795.0098352366432</v>
      </c>
      <c r="AD65">
        <v>199.53695475848752</v>
      </c>
      <c r="AE65">
        <v>105.61222312103116</v>
      </c>
      <c r="AF65">
        <v>93.924731637456389</v>
      </c>
      <c r="AG65">
        <v>2725.2783600906814</v>
      </c>
    </row>
    <row r="66" spans="1:33" x14ac:dyDescent="0.2">
      <c r="A66">
        <v>1995</v>
      </c>
      <c r="B66" t="s">
        <v>14</v>
      </c>
      <c r="C66">
        <v>6184.2</v>
      </c>
      <c r="D66">
        <v>4691.3</v>
      </c>
      <c r="E66">
        <v>1776.836</v>
      </c>
      <c r="F66">
        <v>1223.528</v>
      </c>
      <c r="G66">
        <v>553.30799999999999</v>
      </c>
      <c r="H66">
        <v>14205.842000000001</v>
      </c>
      <c r="I66">
        <v>1508703.6866072163</v>
      </c>
      <c r="J66" s="1">
        <v>19.6934782608696</v>
      </c>
      <c r="K66">
        <v>0</v>
      </c>
      <c r="M66" s="2">
        <v>19.092090190991801</v>
      </c>
      <c r="N66">
        <v>856.08220094804744</v>
      </c>
      <c r="O66">
        <v>649.41923438885806</v>
      </c>
      <c r="P66">
        <v>245.96838291189241</v>
      </c>
      <c r="Q66">
        <v>169.37365272170416</v>
      </c>
      <c r="R66">
        <v>76.594730190188272</v>
      </c>
      <c r="S66">
        <v>1966.5225066589394</v>
      </c>
      <c r="V66">
        <f t="shared" si="1"/>
        <v>0</v>
      </c>
      <c r="W66" s="6">
        <v>10557.7239405239</v>
      </c>
      <c r="X66">
        <f t="shared" ref="X66:X129" si="4">IF(O66=2008,1,0)</f>
        <v>0</v>
      </c>
      <c r="Y66">
        <f t="shared" si="2"/>
        <v>0</v>
      </c>
      <c r="Z66">
        <v>61.176774402078003</v>
      </c>
      <c r="AA66" s="9">
        <f t="shared" si="3"/>
        <v>3.0674400520083376</v>
      </c>
      <c r="AB66">
        <v>1180.6930415913148</v>
      </c>
      <c r="AC66">
        <v>895.66722712999842</v>
      </c>
      <c r="AD66">
        <v>339.23513166601106</v>
      </c>
      <c r="AE66">
        <v>233.59706927203817</v>
      </c>
      <c r="AF66">
        <v>105.63806239397292</v>
      </c>
      <c r="AG66">
        <v>2712.1921670297934</v>
      </c>
    </row>
    <row r="67" spans="1:33" x14ac:dyDescent="0.2">
      <c r="A67">
        <v>1995</v>
      </c>
      <c r="B67" t="s">
        <v>15</v>
      </c>
      <c r="C67">
        <v>6074.4809999999998</v>
      </c>
      <c r="D67">
        <v>4529.4440000000004</v>
      </c>
      <c r="E67">
        <v>1721.9090000000001</v>
      </c>
      <c r="F67">
        <v>1183.998</v>
      </c>
      <c r="G67">
        <v>537.91099999999994</v>
      </c>
      <c r="H67">
        <v>13981.26</v>
      </c>
      <c r="I67">
        <v>1506374.8427620011</v>
      </c>
      <c r="J67" s="1">
        <v>18.416363636363599</v>
      </c>
      <c r="K67">
        <v>0</v>
      </c>
      <c r="M67" s="3">
        <v>19.698024268685</v>
      </c>
      <c r="N67">
        <v>840.89373954547023</v>
      </c>
      <c r="O67">
        <v>627.01341945456625</v>
      </c>
      <c r="P67">
        <v>238.36480814854821</v>
      </c>
      <c r="Q67">
        <v>163.90149312087036</v>
      </c>
      <c r="R67">
        <v>74.463315027677822</v>
      </c>
      <c r="S67">
        <v>1935.4334971098767</v>
      </c>
      <c r="V67">
        <f t="shared" ref="V67:V130" si="5">U67*L67/100</f>
        <v>0</v>
      </c>
      <c r="W67" s="6">
        <v>10658.8412179065</v>
      </c>
      <c r="X67">
        <f t="shared" si="4"/>
        <v>0</v>
      </c>
      <c r="Y67">
        <f t="shared" si="2"/>
        <v>0</v>
      </c>
      <c r="Z67">
        <v>61.082341574875997</v>
      </c>
      <c r="AA67" s="9">
        <f t="shared" si="3"/>
        <v>3.0803383454437805</v>
      </c>
      <c r="AB67">
        <v>1196.5527415766592</v>
      </c>
      <c r="AC67">
        <v>892.21097835649664</v>
      </c>
      <c r="AD67">
        <v>339.18205270467121</v>
      </c>
      <c r="AE67">
        <v>233.22421338074503</v>
      </c>
      <c r="AF67">
        <v>105.95783932392615</v>
      </c>
      <c r="AG67">
        <v>2754.0319878679484</v>
      </c>
    </row>
    <row r="68" spans="1:33" x14ac:dyDescent="0.2">
      <c r="A68">
        <v>1995</v>
      </c>
      <c r="B68" t="s">
        <v>16</v>
      </c>
      <c r="C68">
        <v>6198.3829999999998</v>
      </c>
      <c r="D68">
        <v>5362.8909999999996</v>
      </c>
      <c r="E68">
        <v>1992.0709999999999</v>
      </c>
      <c r="F68">
        <v>1319.375</v>
      </c>
      <c r="G68">
        <v>672.69600000000003</v>
      </c>
      <c r="H68">
        <v>14823.942999999999</v>
      </c>
      <c r="I68">
        <v>1474236.8237898352</v>
      </c>
      <c r="J68" s="1">
        <v>17.319047619047598</v>
      </c>
      <c r="K68">
        <v>0</v>
      </c>
      <c r="M68" s="2">
        <v>20.099588355293999</v>
      </c>
      <c r="N68">
        <v>858.04556142410684</v>
      </c>
      <c r="O68">
        <v>742.38794520301326</v>
      </c>
      <c r="P68">
        <v>275.76348211972089</v>
      </c>
      <c r="Q68">
        <v>182.64180554895219</v>
      </c>
      <c r="R68">
        <v>93.121676570768699</v>
      </c>
      <c r="S68">
        <v>2052.0865674086222</v>
      </c>
      <c r="V68">
        <f t="shared" si="5"/>
        <v>0</v>
      </c>
      <c r="W68" s="6">
        <v>10606.0639400789</v>
      </c>
      <c r="X68">
        <f t="shared" si="4"/>
        <v>0</v>
      </c>
      <c r="Y68">
        <f t="shared" si="2"/>
        <v>0</v>
      </c>
      <c r="Z68">
        <v>59.779169617491</v>
      </c>
      <c r="AA68" s="9">
        <f t="shared" si="3"/>
        <v>3.0797370410822928</v>
      </c>
      <c r="AB68">
        <v>1245.8494676845228</v>
      </c>
      <c r="AC68">
        <v>1077.9190149431097</v>
      </c>
      <c r="AD68">
        <v>400.3980707451887</v>
      </c>
      <c r="AE68">
        <v>265.18894386266021</v>
      </c>
      <c r="AF68">
        <v>135.20912688252852</v>
      </c>
      <c r="AG68">
        <v>2979.5515210234198</v>
      </c>
    </row>
    <row r="69" spans="1:33" x14ac:dyDescent="0.2">
      <c r="A69">
        <v>1995</v>
      </c>
      <c r="B69" t="s">
        <v>17</v>
      </c>
      <c r="C69">
        <v>6498.9160000000002</v>
      </c>
      <c r="D69">
        <v>3965.0309999999999</v>
      </c>
      <c r="E69">
        <v>2141.701</v>
      </c>
      <c r="F69">
        <v>1478.586</v>
      </c>
      <c r="G69">
        <v>663.11500000000001</v>
      </c>
      <c r="H69">
        <v>13944.091</v>
      </c>
      <c r="I69">
        <v>1506026.1974475158</v>
      </c>
      <c r="J69" s="1">
        <v>18.032173913043501</v>
      </c>
      <c r="K69">
        <v>0</v>
      </c>
      <c r="M69" s="3">
        <v>20.432981265710101</v>
      </c>
      <c r="N69">
        <v>899.64850959808564</v>
      </c>
      <c r="O69">
        <v>548.88141801805216</v>
      </c>
      <c r="P69">
        <v>296.47684516229009</v>
      </c>
      <c r="Q69">
        <v>204.68147168121502</v>
      </c>
      <c r="R69">
        <v>91.795373481075089</v>
      </c>
      <c r="S69">
        <v>1930.2881720351643</v>
      </c>
      <c r="V69">
        <f t="shared" si="5"/>
        <v>0</v>
      </c>
      <c r="W69" s="6">
        <v>10664.1195494601</v>
      </c>
      <c r="X69">
        <f t="shared" si="4"/>
        <v>0</v>
      </c>
      <c r="Y69">
        <f t="shared" ref="Y69:Y132" si="6">IF(O69=2020,1,0)</f>
        <v>0</v>
      </c>
      <c r="Z69">
        <v>61.068204275458001</v>
      </c>
      <c r="AA69" s="9">
        <f t="shared" si="3"/>
        <v>3.0961468864677997</v>
      </c>
      <c r="AB69">
        <v>1327.9222887542362</v>
      </c>
      <c r="AC69">
        <v>810.17404140959786</v>
      </c>
      <c r="AD69">
        <v>437.6133640975259</v>
      </c>
      <c r="AE69">
        <v>302.11920037741237</v>
      </c>
      <c r="AF69">
        <v>135.49416372011353</v>
      </c>
      <c r="AG69">
        <v>2849.1935017035685</v>
      </c>
    </row>
    <row r="70" spans="1:33" x14ac:dyDescent="0.2">
      <c r="A70">
        <v>1995</v>
      </c>
      <c r="B70" t="s">
        <v>18</v>
      </c>
      <c r="C70">
        <v>4810.9889999999996</v>
      </c>
      <c r="D70">
        <v>4152.91</v>
      </c>
      <c r="E70">
        <v>2403.4009999999998</v>
      </c>
      <c r="F70">
        <v>1808.316</v>
      </c>
      <c r="G70">
        <v>595.08500000000004</v>
      </c>
      <c r="H70">
        <v>12706.92</v>
      </c>
      <c r="I70">
        <v>1500588.7480578162</v>
      </c>
      <c r="J70" s="1">
        <v>18.215714285714299</v>
      </c>
      <c r="K70">
        <v>0</v>
      </c>
      <c r="M70" s="2">
        <v>20.8556425301303</v>
      </c>
      <c r="N70">
        <v>665.98784836467871</v>
      </c>
      <c r="O70">
        <v>574.8896111282229</v>
      </c>
      <c r="P70">
        <v>332.70411982806803</v>
      </c>
      <c r="Q70">
        <v>250.32617659350754</v>
      </c>
      <c r="R70">
        <v>82.377943234560476</v>
      </c>
      <c r="S70">
        <v>1759.025911333845</v>
      </c>
      <c r="V70">
        <f t="shared" si="5"/>
        <v>0</v>
      </c>
      <c r="W70" s="6">
        <v>10744.8428593885</v>
      </c>
      <c r="X70">
        <f t="shared" si="4"/>
        <v>0</v>
      </c>
      <c r="Y70">
        <f t="shared" si="6"/>
        <v>0</v>
      </c>
      <c r="Z70">
        <v>60.847719883731997</v>
      </c>
      <c r="AA70" s="9">
        <f t="shared" si="3"/>
        <v>3.1034678831005023</v>
      </c>
      <c r="AB70">
        <v>1003.3626680038903</v>
      </c>
      <c r="AC70">
        <v>866.11606419803422</v>
      </c>
      <c r="AD70">
        <v>501.24472112557692</v>
      </c>
      <c r="AE70">
        <v>377.13592077515102</v>
      </c>
      <c r="AF70">
        <v>124.10880035042591</v>
      </c>
      <c r="AG70">
        <v>2650.1098117896331</v>
      </c>
    </row>
    <row r="71" spans="1:33" x14ac:dyDescent="0.2">
      <c r="A71">
        <v>1995</v>
      </c>
      <c r="B71" t="s">
        <v>19</v>
      </c>
      <c r="C71">
        <v>5470.63</v>
      </c>
      <c r="D71">
        <v>5536.375</v>
      </c>
      <c r="E71">
        <v>2386.4760000000001</v>
      </c>
      <c r="F71">
        <v>1719.4870000000001</v>
      </c>
      <c r="G71">
        <v>666.98900000000003</v>
      </c>
      <c r="H71">
        <v>14846.573</v>
      </c>
      <c r="I71">
        <v>1485064.9866060836</v>
      </c>
      <c r="J71" s="1">
        <v>17.443636363636401</v>
      </c>
      <c r="K71">
        <v>0</v>
      </c>
      <c r="M71" s="3">
        <v>21.284762116614601</v>
      </c>
      <c r="N71">
        <v>757.30231411862769</v>
      </c>
      <c r="O71">
        <v>766.403430560743</v>
      </c>
      <c r="P71">
        <v>330.36118278672956</v>
      </c>
      <c r="Q71">
        <v>238.02952935893978</v>
      </c>
      <c r="R71">
        <v>92.331653427789732</v>
      </c>
      <c r="S71">
        <v>2055.2192507318418</v>
      </c>
      <c r="V71">
        <f t="shared" si="5"/>
        <v>0</v>
      </c>
      <c r="W71" s="6">
        <v>10698.779466015299</v>
      </c>
      <c r="X71">
        <f t="shared" si="4"/>
        <v>0</v>
      </c>
      <c r="Y71">
        <f t="shared" si="6"/>
        <v>0</v>
      </c>
      <c r="Z71">
        <v>60.218243293573998</v>
      </c>
      <c r="AA71" s="9">
        <f t="shared" si="3"/>
        <v>3.1077968827453715</v>
      </c>
      <c r="AB71">
        <v>1164.4105817801533</v>
      </c>
      <c r="AC71">
        <v>1178.4042486337216</v>
      </c>
      <c r="AD71">
        <v>507.95573957009947</v>
      </c>
      <c r="AE71">
        <v>365.98871757611289</v>
      </c>
      <c r="AF71">
        <v>141.96702199398655</v>
      </c>
      <c r="AG71">
        <v>3160.0577455195316</v>
      </c>
    </row>
    <row r="72" spans="1:33" x14ac:dyDescent="0.2">
      <c r="A72">
        <v>1995</v>
      </c>
      <c r="B72" t="s">
        <v>20</v>
      </c>
      <c r="C72">
        <v>5024.0150000000003</v>
      </c>
      <c r="D72">
        <v>5166.3130000000001</v>
      </c>
      <c r="E72">
        <v>2370.4659999999999</v>
      </c>
      <c r="F72">
        <v>1623.3889999999999</v>
      </c>
      <c r="G72">
        <v>747.077</v>
      </c>
      <c r="H72">
        <v>14856.507</v>
      </c>
      <c r="I72">
        <v>1555151.5439290246</v>
      </c>
      <c r="J72" s="1">
        <v>17.979545454545399</v>
      </c>
      <c r="K72">
        <v>0</v>
      </c>
      <c r="M72" s="2">
        <v>21.809608384347801</v>
      </c>
      <c r="N72">
        <v>695.47715448982967</v>
      </c>
      <c r="O72">
        <v>715.17554474734163</v>
      </c>
      <c r="P72">
        <v>328.14490969769969</v>
      </c>
      <c r="Q72">
        <v>224.72663046389991</v>
      </c>
      <c r="R72">
        <v>103.41827923379975</v>
      </c>
      <c r="S72">
        <v>2056.5944198053221</v>
      </c>
      <c r="V72">
        <f t="shared" si="5"/>
        <v>0</v>
      </c>
      <c r="W72" s="6">
        <v>10717.2965607562</v>
      </c>
      <c r="X72">
        <f t="shared" si="4"/>
        <v>0</v>
      </c>
      <c r="Y72">
        <f t="shared" si="6"/>
        <v>0</v>
      </c>
      <c r="Z72">
        <v>63.060199301254997</v>
      </c>
      <c r="AA72" s="9">
        <f t="shared" si="3"/>
        <v>3.1384032064090039</v>
      </c>
      <c r="AB72">
        <v>1095.7179966708911</v>
      </c>
      <c r="AC72">
        <v>1126.7526332096504</v>
      </c>
      <c r="AD72">
        <v>516.98935148411397</v>
      </c>
      <c r="AE72">
        <v>354.05478345457988</v>
      </c>
      <c r="AF72">
        <v>162.93456802953401</v>
      </c>
      <c r="AG72">
        <v>3240.1459962932176</v>
      </c>
    </row>
    <row r="73" spans="1:33" x14ac:dyDescent="0.2">
      <c r="A73">
        <v>1995</v>
      </c>
      <c r="B73" t="s">
        <v>21</v>
      </c>
      <c r="C73">
        <v>7037.3180000000002</v>
      </c>
      <c r="D73">
        <v>4461.0069999999996</v>
      </c>
      <c r="E73">
        <v>2623.8020000000001</v>
      </c>
      <c r="F73">
        <v>1842.396</v>
      </c>
      <c r="G73">
        <v>781.40599999999995</v>
      </c>
      <c r="H73">
        <v>15765.298000000001</v>
      </c>
      <c r="I73">
        <v>1613186.1739336916</v>
      </c>
      <c r="J73" s="1">
        <v>19.0457142857143</v>
      </c>
      <c r="K73">
        <v>0</v>
      </c>
      <c r="M73" s="3">
        <v>22.520167271191902</v>
      </c>
      <c r="N73">
        <v>974.17979402530852</v>
      </c>
      <c r="O73">
        <v>617.53964797462027</v>
      </c>
      <c r="P73">
        <v>363.21435125188214</v>
      </c>
      <c r="Q73">
        <v>255.04388970244801</v>
      </c>
      <c r="R73">
        <v>108.17046154943404</v>
      </c>
      <c r="S73">
        <v>2182.3988568354603</v>
      </c>
      <c r="V73">
        <f t="shared" si="5"/>
        <v>0</v>
      </c>
      <c r="W73" s="6">
        <v>10816.858579407801</v>
      </c>
      <c r="X73">
        <f t="shared" si="4"/>
        <v>0</v>
      </c>
      <c r="Y73">
        <f t="shared" si="6"/>
        <v>0</v>
      </c>
      <c r="Z73">
        <v>65.413458923286996</v>
      </c>
      <c r="AA73" s="9">
        <f t="shared" si="3"/>
        <v>3.1682387262637102</v>
      </c>
      <c r="AB73">
        <v>1584.8157850056966</v>
      </c>
      <c r="AC73">
        <v>1004.6262383795796</v>
      </c>
      <c r="AD73">
        <v>590.8845992648786</v>
      </c>
      <c r="AE73">
        <v>414.91066099774872</v>
      </c>
      <c r="AF73">
        <v>175.97393826712977</v>
      </c>
      <c r="AG73">
        <v>3550.3714804018714</v>
      </c>
    </row>
    <row r="74" spans="1:33" x14ac:dyDescent="0.2">
      <c r="A74">
        <v>1996</v>
      </c>
      <c r="B74" t="s">
        <v>10</v>
      </c>
      <c r="C74">
        <v>8308.8150000000005</v>
      </c>
      <c r="D74">
        <v>6752.1440000000002</v>
      </c>
      <c r="E74">
        <v>3189.6080000000002</v>
      </c>
      <c r="F74">
        <v>2341.009</v>
      </c>
      <c r="G74">
        <v>848.59900000000005</v>
      </c>
      <c r="H74">
        <v>20109.254000000001</v>
      </c>
      <c r="I74">
        <v>1593060.02639459</v>
      </c>
      <c r="J74" s="1">
        <v>18.900869565217398</v>
      </c>
      <c r="K74">
        <v>0</v>
      </c>
      <c r="M74" s="2">
        <v>23.3297537612935</v>
      </c>
      <c r="N74">
        <v>1150.1938217506149</v>
      </c>
      <c r="O74">
        <v>934.7030006529792</v>
      </c>
      <c r="P74">
        <v>441.53918644311318</v>
      </c>
      <c r="Q74">
        <v>324.06716101665342</v>
      </c>
      <c r="R74">
        <v>117.47202542645975</v>
      </c>
      <c r="S74">
        <v>2783.7350706224461</v>
      </c>
      <c r="V74">
        <f t="shared" si="5"/>
        <v>0</v>
      </c>
      <c r="W74" s="6">
        <v>10794.203838769699</v>
      </c>
      <c r="X74">
        <f t="shared" si="4"/>
        <v>0</v>
      </c>
      <c r="Y74">
        <f t="shared" si="6"/>
        <v>0</v>
      </c>
      <c r="Z74">
        <v>64.597359116205993</v>
      </c>
      <c r="AA74" s="9">
        <f t="shared" si="3"/>
        <v>3.1781249184002158</v>
      </c>
      <c r="AB74">
        <v>1938.4260799814188</v>
      </c>
      <c r="AC74">
        <v>1575.2585688079535</v>
      </c>
      <c r="AD74">
        <v>744.12769235051849</v>
      </c>
      <c r="AE74">
        <v>546.15163522971932</v>
      </c>
      <c r="AF74">
        <v>197.97605712079906</v>
      </c>
      <c r="AG74">
        <v>4691.4394414330636</v>
      </c>
    </row>
    <row r="75" spans="1:33" x14ac:dyDescent="0.2">
      <c r="A75">
        <v>1996</v>
      </c>
      <c r="B75" t="s">
        <v>11</v>
      </c>
      <c r="C75">
        <v>5029.2979999999998</v>
      </c>
      <c r="D75">
        <v>5191.74</v>
      </c>
      <c r="E75">
        <v>1945.88</v>
      </c>
      <c r="F75">
        <v>1324.6949999999999</v>
      </c>
      <c r="G75">
        <v>621.18499999999995</v>
      </c>
      <c r="H75">
        <v>14284.47</v>
      </c>
      <c r="I75">
        <v>1559840.5197217092</v>
      </c>
      <c r="J75" s="1">
        <v>19.079523809523799</v>
      </c>
      <c r="K75">
        <v>0</v>
      </c>
      <c r="M75" s="3">
        <v>23.8742620287622</v>
      </c>
      <c r="N75">
        <v>696.20848308004486</v>
      </c>
      <c r="O75">
        <v>718.69541831603385</v>
      </c>
      <c r="P75">
        <v>269.3692366321896</v>
      </c>
      <c r="Q75">
        <v>183.37825606947928</v>
      </c>
      <c r="R75">
        <v>85.990980562710263</v>
      </c>
      <c r="S75">
        <v>1977.4070238634513</v>
      </c>
      <c r="V75">
        <f t="shared" si="5"/>
        <v>0</v>
      </c>
      <c r="W75" s="6">
        <v>10811.234686199199</v>
      </c>
      <c r="X75">
        <f t="shared" si="4"/>
        <v>0</v>
      </c>
      <c r="Y75">
        <f t="shared" si="6"/>
        <v>0</v>
      </c>
      <c r="Z75">
        <v>63.250333664147</v>
      </c>
      <c r="AA75" s="9">
        <f t="shared" si="3"/>
        <v>3.1789927769823088</v>
      </c>
      <c r="AB75">
        <v>1200.7077827272967</v>
      </c>
      <c r="AC75">
        <v>1239.4896114520586</v>
      </c>
      <c r="AD75">
        <v>464.56448996527791</v>
      </c>
      <c r="AE75">
        <v>316.26115538191141</v>
      </c>
      <c r="AF75">
        <v>148.30333458336645</v>
      </c>
      <c r="AG75">
        <v>3410.3117972199275</v>
      </c>
    </row>
    <row r="76" spans="1:33" x14ac:dyDescent="0.2">
      <c r="A76">
        <v>1996</v>
      </c>
      <c r="B76" t="s">
        <v>12</v>
      </c>
      <c r="C76">
        <v>7076.1949999999997</v>
      </c>
      <c r="D76">
        <v>4587.2969999999996</v>
      </c>
      <c r="E76">
        <v>2320.37</v>
      </c>
      <c r="F76">
        <v>1751.2139999999999</v>
      </c>
      <c r="G76">
        <v>569.15599999999995</v>
      </c>
      <c r="H76">
        <v>17443.691999999999</v>
      </c>
      <c r="I76">
        <v>1603097.0922913477</v>
      </c>
      <c r="J76" s="1">
        <v>21.333809523809499</v>
      </c>
      <c r="K76">
        <v>0</v>
      </c>
      <c r="M76" s="2">
        <v>24.399825880353401</v>
      </c>
      <c r="N76">
        <v>979.56155847766388</v>
      </c>
      <c r="O76">
        <v>635.02204200420033</v>
      </c>
      <c r="P76">
        <v>321.2100929164356</v>
      </c>
      <c r="Q76">
        <v>242.42151538615087</v>
      </c>
      <c r="R76">
        <v>78.788577530284741</v>
      </c>
      <c r="S76">
        <v>2414.7398596455237</v>
      </c>
      <c r="V76">
        <f t="shared" si="5"/>
        <v>0</v>
      </c>
      <c r="W76" s="6">
        <v>10869.6141765752</v>
      </c>
      <c r="X76">
        <f t="shared" si="4"/>
        <v>0</v>
      </c>
      <c r="Y76">
        <f t="shared" si="6"/>
        <v>0</v>
      </c>
      <c r="Z76">
        <v>65.004354420503006</v>
      </c>
      <c r="AA76" s="9">
        <f t="shared" si="3"/>
        <v>3.2003291767068505</v>
      </c>
      <c r="AB76">
        <v>1726.5792589542732</v>
      </c>
      <c r="AC76">
        <v>1119.292480614675</v>
      </c>
      <c r="AD76">
        <v>566.16623977995619</v>
      </c>
      <c r="AE76">
        <v>427.29316679237201</v>
      </c>
      <c r="AF76">
        <v>138.87307298758418</v>
      </c>
      <c r="AG76">
        <v>4256.2304751051352</v>
      </c>
    </row>
    <row r="77" spans="1:33" x14ac:dyDescent="0.2">
      <c r="A77">
        <v>1996</v>
      </c>
      <c r="B77" t="s">
        <v>13</v>
      </c>
      <c r="C77">
        <v>9670.4850000000006</v>
      </c>
      <c r="D77">
        <v>6125.4790000000003</v>
      </c>
      <c r="E77">
        <v>2233.5770000000002</v>
      </c>
      <c r="F77">
        <v>1570.3810000000001</v>
      </c>
      <c r="G77">
        <v>663.19600000000003</v>
      </c>
      <c r="H77">
        <v>20355.038</v>
      </c>
      <c r="I77">
        <v>1573939.0912903976</v>
      </c>
      <c r="J77" s="1">
        <v>23.531818181818199</v>
      </c>
      <c r="K77">
        <v>0</v>
      </c>
      <c r="M77" s="3">
        <v>25.0934496172036</v>
      </c>
      <c r="N77">
        <v>1338.6905473683064</v>
      </c>
      <c r="O77">
        <v>847.95342068190644</v>
      </c>
      <c r="P77">
        <v>309.19529027957333</v>
      </c>
      <c r="Q77">
        <v>217.38870392403155</v>
      </c>
      <c r="R77">
        <v>91.806586355541754</v>
      </c>
      <c r="S77">
        <v>2817.7590846707976</v>
      </c>
      <c r="V77">
        <f t="shared" si="5"/>
        <v>0</v>
      </c>
      <c r="W77" s="6">
        <v>11013.515002661199</v>
      </c>
      <c r="X77">
        <f t="shared" si="4"/>
        <v>0</v>
      </c>
      <c r="Y77">
        <f t="shared" si="6"/>
        <v>0</v>
      </c>
      <c r="Z77">
        <v>63.822019900420997</v>
      </c>
      <c r="AA77" s="9">
        <f t="shared" si="3"/>
        <v>3.2045309132818818</v>
      </c>
      <c r="AB77">
        <v>2426.6582812142319</v>
      </c>
      <c r="AC77">
        <v>1537.093986677387</v>
      </c>
      <c r="AD77">
        <v>560.48151915644769</v>
      </c>
      <c r="AE77">
        <v>394.06276503313808</v>
      </c>
      <c r="AF77">
        <v>166.41875412330958</v>
      </c>
      <c r="AG77">
        <v>5107.7812050926477</v>
      </c>
    </row>
    <row r="78" spans="1:33" x14ac:dyDescent="0.2">
      <c r="A78">
        <v>1996</v>
      </c>
      <c r="B78" t="s">
        <v>14</v>
      </c>
      <c r="C78">
        <v>6651.9319999999998</v>
      </c>
      <c r="D78">
        <v>5788.8419999999996</v>
      </c>
      <c r="E78">
        <v>2126.1970000000001</v>
      </c>
      <c r="F78">
        <v>1428.799</v>
      </c>
      <c r="G78">
        <v>697.39800000000002</v>
      </c>
      <c r="H78">
        <v>16511.724999999999</v>
      </c>
      <c r="I78">
        <v>1641682.3982652223</v>
      </c>
      <c r="J78" s="1">
        <v>21.2669565217391</v>
      </c>
      <c r="K78">
        <v>0</v>
      </c>
      <c r="M78" s="2">
        <v>25.550842302962199</v>
      </c>
      <c r="N78">
        <v>920.83059847947163</v>
      </c>
      <c r="O78">
        <v>801.35257596786926</v>
      </c>
      <c r="P78">
        <v>294.3306179310398</v>
      </c>
      <c r="Q78">
        <v>197.78942993958304</v>
      </c>
      <c r="R78">
        <v>96.541187991456709</v>
      </c>
      <c r="S78">
        <v>2285.7271562124283</v>
      </c>
      <c r="V78">
        <f t="shared" si="5"/>
        <v>0</v>
      </c>
      <c r="W78" s="6">
        <v>10976.7982702726</v>
      </c>
      <c r="X78">
        <f t="shared" si="4"/>
        <v>0</v>
      </c>
      <c r="Y78">
        <f t="shared" si="6"/>
        <v>0</v>
      </c>
      <c r="Z78">
        <v>66.568958908284998</v>
      </c>
      <c r="AA78" s="9">
        <f t="shared" si="3"/>
        <v>3.2306769864992608</v>
      </c>
      <c r="AB78">
        <v>1699.6246554202796</v>
      </c>
      <c r="AC78">
        <v>1479.097890587643</v>
      </c>
      <c r="AD78">
        <v>543.26124252031332</v>
      </c>
      <c r="AE78">
        <v>365.07017931630088</v>
      </c>
      <c r="AF78">
        <v>178.19106320401235</v>
      </c>
      <c r="AG78">
        <v>4218.8848162487848</v>
      </c>
    </row>
    <row r="79" spans="1:33" x14ac:dyDescent="0.2">
      <c r="A79">
        <v>1996</v>
      </c>
      <c r="B79" t="s">
        <v>15</v>
      </c>
      <c r="C79">
        <v>6872.0050000000001</v>
      </c>
      <c r="D79">
        <v>4306.9040000000005</v>
      </c>
      <c r="E79">
        <v>2076.518</v>
      </c>
      <c r="F79">
        <v>1296.829</v>
      </c>
      <c r="G79">
        <v>779.68899999999996</v>
      </c>
      <c r="H79">
        <v>14863.333000000001</v>
      </c>
      <c r="I79">
        <v>1617248.0955962236</v>
      </c>
      <c r="J79" s="1">
        <v>20.439</v>
      </c>
      <c r="K79">
        <v>0</v>
      </c>
      <c r="M79" s="3">
        <v>25.966901728547398</v>
      </c>
      <c r="N79">
        <v>951.29542468322302</v>
      </c>
      <c r="O79">
        <v>596.20708508650273</v>
      </c>
      <c r="P79">
        <v>287.45352668869668</v>
      </c>
      <c r="Q79">
        <v>179.52075039184624</v>
      </c>
      <c r="R79">
        <v>107.93277629685041</v>
      </c>
      <c r="S79">
        <v>2057.5393467326003</v>
      </c>
      <c r="V79">
        <f t="shared" si="5"/>
        <v>0</v>
      </c>
      <c r="W79" s="6">
        <v>11026.3548139964</v>
      </c>
      <c r="X79">
        <f t="shared" si="4"/>
        <v>0</v>
      </c>
      <c r="Y79">
        <f t="shared" si="6"/>
        <v>0</v>
      </c>
      <c r="Z79">
        <v>65.578166723362997</v>
      </c>
      <c r="AA79" s="9">
        <f t="shared" si="3"/>
        <v>3.2311794059056211</v>
      </c>
      <c r="AB79">
        <v>1784.4467851308636</v>
      </c>
      <c r="AC79">
        <v>1118.3695292228772</v>
      </c>
      <c r="AD79">
        <v>539.20738843559786</v>
      </c>
      <c r="AE79">
        <v>336.74631201730392</v>
      </c>
      <c r="AF79">
        <v>202.46107641829391</v>
      </c>
      <c r="AG79">
        <v>3859.5470736967559</v>
      </c>
    </row>
    <row r="80" spans="1:33" x14ac:dyDescent="0.2">
      <c r="A80">
        <v>1996</v>
      </c>
      <c r="B80" t="s">
        <v>16</v>
      </c>
      <c r="C80">
        <v>7470.8969999999999</v>
      </c>
      <c r="D80">
        <v>6981.0590000000002</v>
      </c>
      <c r="E80">
        <v>2250.748</v>
      </c>
      <c r="F80">
        <v>1545.606</v>
      </c>
      <c r="G80">
        <v>705.14200000000005</v>
      </c>
      <c r="H80">
        <v>18512.403999999999</v>
      </c>
      <c r="I80">
        <v>1625486.5745852322</v>
      </c>
      <c r="J80" s="1">
        <v>21.309130434782599</v>
      </c>
      <c r="K80">
        <v>0</v>
      </c>
      <c r="M80" s="2">
        <v>26.336030688063399</v>
      </c>
      <c r="N80">
        <v>1034.2003730177171</v>
      </c>
      <c r="O80">
        <v>966.39182977073438</v>
      </c>
      <c r="P80">
        <v>311.57228123595877</v>
      </c>
      <c r="Q80">
        <v>213.95908707326865</v>
      </c>
      <c r="R80">
        <v>97.613194162690121</v>
      </c>
      <c r="S80">
        <v>2562.6822484976938</v>
      </c>
      <c r="V80">
        <f t="shared" si="5"/>
        <v>0</v>
      </c>
      <c r="W80" s="6">
        <v>11067.605871727699</v>
      </c>
      <c r="X80">
        <f t="shared" si="4"/>
        <v>0</v>
      </c>
      <c r="Y80">
        <f t="shared" si="6"/>
        <v>0</v>
      </c>
      <c r="Z80">
        <v>65.912230711541</v>
      </c>
      <c r="AA80" s="9">
        <f t="shared" si="3"/>
        <v>3.2395163296005931</v>
      </c>
      <c r="AB80">
        <v>1967.5377265936079</v>
      </c>
      <c r="AC80">
        <v>1838.5338405918119</v>
      </c>
      <c r="AD80">
        <v>592.75768399097319</v>
      </c>
      <c r="AE80">
        <v>407.05127047654918</v>
      </c>
      <c r="AF80">
        <v>185.70641351442404</v>
      </c>
      <c r="AG80">
        <v>4875.4323985382762</v>
      </c>
    </row>
    <row r="81" spans="1:33" x14ac:dyDescent="0.2">
      <c r="A81">
        <v>1996</v>
      </c>
      <c r="B81" t="s">
        <v>17</v>
      </c>
      <c r="C81">
        <v>11338.897000000001</v>
      </c>
      <c r="D81">
        <v>5509.4040000000005</v>
      </c>
      <c r="E81">
        <v>2957.7060000000001</v>
      </c>
      <c r="F81">
        <v>2125.3850000000002</v>
      </c>
      <c r="G81">
        <v>832.32100000000003</v>
      </c>
      <c r="H81">
        <v>21782.452000000001</v>
      </c>
      <c r="I81">
        <v>1611980.5893265149</v>
      </c>
      <c r="J81" s="1">
        <v>21.927727272727299</v>
      </c>
      <c r="K81">
        <v>0</v>
      </c>
      <c r="M81" s="3">
        <v>26.6860717149303</v>
      </c>
      <c r="N81">
        <v>1569.6497364385393</v>
      </c>
      <c r="O81">
        <v>762.66982022443926</v>
      </c>
      <c r="P81">
        <v>409.43686527558066</v>
      </c>
      <c r="Q81">
        <v>294.21821232527509</v>
      </c>
      <c r="R81">
        <v>115.21865295030561</v>
      </c>
      <c r="S81">
        <v>3015.3567883000551</v>
      </c>
      <c r="V81">
        <f t="shared" si="5"/>
        <v>0</v>
      </c>
      <c r="W81" s="6">
        <v>11099.8714949691</v>
      </c>
      <c r="X81">
        <f t="shared" si="4"/>
        <v>0</v>
      </c>
      <c r="Y81">
        <f t="shared" si="6"/>
        <v>0</v>
      </c>
      <c r="Z81">
        <v>65.364573394478001</v>
      </c>
      <c r="AA81" s="9">
        <f t="shared" si="3"/>
        <v>3.2416270798713964</v>
      </c>
      <c r="AB81">
        <v>3025.9061851020806</v>
      </c>
      <c r="AC81">
        <v>1470.2435025052387</v>
      </c>
      <c r="AD81">
        <v>789.29554427679636</v>
      </c>
      <c r="AE81">
        <v>567.18176531837139</v>
      </c>
      <c r="AF81">
        <v>222.11377895842503</v>
      </c>
      <c r="AG81">
        <v>5812.8807619902691</v>
      </c>
    </row>
    <row r="82" spans="1:33" x14ac:dyDescent="0.2">
      <c r="A82">
        <v>1996</v>
      </c>
      <c r="B82" t="s">
        <v>18</v>
      </c>
      <c r="C82">
        <v>6170.5690000000004</v>
      </c>
      <c r="D82">
        <v>5963.4859999999999</v>
      </c>
      <c r="E82">
        <v>2522.3939999999998</v>
      </c>
      <c r="F82">
        <v>1767.098</v>
      </c>
      <c r="G82">
        <v>755.29600000000005</v>
      </c>
      <c r="H82">
        <v>16812.449000000001</v>
      </c>
      <c r="I82">
        <v>1603920.5484547857</v>
      </c>
      <c r="J82" s="1">
        <v>23.91</v>
      </c>
      <c r="K82">
        <v>0</v>
      </c>
      <c r="M82" s="2">
        <v>27.1127514903968</v>
      </c>
      <c r="N82">
        <v>854.1952541350206</v>
      </c>
      <c r="O82">
        <v>825.52864076240564</v>
      </c>
      <c r="P82">
        <v>349.17638614180487</v>
      </c>
      <c r="Q82">
        <v>244.62034622601035</v>
      </c>
      <c r="R82">
        <v>104.55603991579456</v>
      </c>
      <c r="S82">
        <v>2327.356544621261</v>
      </c>
      <c r="V82">
        <f t="shared" si="5"/>
        <v>0</v>
      </c>
      <c r="W82" s="6">
        <v>11144.857904956099</v>
      </c>
      <c r="X82">
        <f t="shared" si="4"/>
        <v>0</v>
      </c>
      <c r="Y82">
        <f t="shared" si="6"/>
        <v>0</v>
      </c>
      <c r="Z82">
        <v>65.037744934749</v>
      </c>
      <c r="AA82" s="9">
        <f t="shared" si="3"/>
        <v>3.246339067914199</v>
      </c>
      <c r="AB82">
        <v>1673.0110385134633</v>
      </c>
      <c r="AC82">
        <v>1616.8651393446046</v>
      </c>
      <c r="AD82">
        <v>683.89041682867946</v>
      </c>
      <c r="AE82">
        <v>479.1088893317721</v>
      </c>
      <c r="AF82">
        <v>204.78152749690744</v>
      </c>
      <c r="AG82">
        <v>4558.3175168197022</v>
      </c>
    </row>
    <row r="83" spans="1:33" x14ac:dyDescent="0.2">
      <c r="A83">
        <v>1996</v>
      </c>
      <c r="B83" t="s">
        <v>19</v>
      </c>
      <c r="C83">
        <v>7775.8969999999999</v>
      </c>
      <c r="D83">
        <v>7810.93</v>
      </c>
      <c r="E83">
        <v>2702.49</v>
      </c>
      <c r="F83">
        <v>1884.7650000000001</v>
      </c>
      <c r="G83">
        <v>817.72500000000002</v>
      </c>
      <c r="H83">
        <v>21074.786</v>
      </c>
      <c r="I83">
        <v>1672649.2104179345</v>
      </c>
      <c r="J83" s="1">
        <v>24.900869565217398</v>
      </c>
      <c r="K83">
        <v>0</v>
      </c>
      <c r="M83" s="3">
        <v>27.451167539620801</v>
      </c>
      <c r="N83">
        <v>1076.4216904539505</v>
      </c>
      <c r="O83">
        <v>1081.2713278760605</v>
      </c>
      <c r="P83">
        <v>374.10717428933231</v>
      </c>
      <c r="Q83">
        <v>260.90905363181122</v>
      </c>
      <c r="R83">
        <v>113.19812065752113</v>
      </c>
      <c r="S83">
        <v>2917.3941954317611</v>
      </c>
      <c r="V83">
        <f t="shared" si="5"/>
        <v>0</v>
      </c>
      <c r="W83" s="6">
        <v>11219.056315047101</v>
      </c>
      <c r="X83">
        <f t="shared" si="4"/>
        <v>0</v>
      </c>
      <c r="Y83">
        <f t="shared" si="6"/>
        <v>0</v>
      </c>
      <c r="Z83">
        <v>67.824639329719005</v>
      </c>
      <c r="AA83" s="9">
        <f t="shared" si="3"/>
        <v>3.2699483133764016</v>
      </c>
      <c r="AB83">
        <v>2134.5745131783478</v>
      </c>
      <c r="AC83">
        <v>2144.1914807025032</v>
      </c>
      <c r="AD83">
        <v>741.8650576414982</v>
      </c>
      <c r="AE83">
        <v>517.38999787813407</v>
      </c>
      <c r="AF83">
        <v>224.47505976336421</v>
      </c>
      <c r="AG83">
        <v>5785.2748134765488</v>
      </c>
    </row>
    <row r="84" spans="1:33" x14ac:dyDescent="0.2">
      <c r="A84">
        <v>1996</v>
      </c>
      <c r="B84" t="s">
        <v>20</v>
      </c>
      <c r="C84">
        <v>8368.43</v>
      </c>
      <c r="D84">
        <v>7335.7259999999997</v>
      </c>
      <c r="E84">
        <v>2647.4389999999999</v>
      </c>
      <c r="F84">
        <v>1760.5419999999999</v>
      </c>
      <c r="G84">
        <v>886.89700000000005</v>
      </c>
      <c r="H84">
        <v>20892.707999999999</v>
      </c>
      <c r="I84">
        <v>1690760.5829052955</v>
      </c>
      <c r="J84" s="1">
        <v>23.706666666666699</v>
      </c>
      <c r="K84">
        <v>0</v>
      </c>
      <c r="M84" s="2">
        <v>27.867083448433601</v>
      </c>
      <c r="N84">
        <v>1158.4463589275363</v>
      </c>
      <c r="O84">
        <v>1015.4885772827232</v>
      </c>
      <c r="P84">
        <v>366.48643413791564</v>
      </c>
      <c r="Q84">
        <v>243.71279554695474</v>
      </c>
      <c r="R84">
        <v>122.77363859096093</v>
      </c>
      <c r="S84">
        <v>2892.189037936173</v>
      </c>
      <c r="V84">
        <f t="shared" si="5"/>
        <v>0</v>
      </c>
      <c r="W84" s="6">
        <v>11241.5302313509</v>
      </c>
      <c r="X84">
        <f t="shared" si="4"/>
        <v>0</v>
      </c>
      <c r="Y84">
        <f t="shared" si="6"/>
        <v>0</v>
      </c>
      <c r="Z84">
        <v>68.559041557675997</v>
      </c>
      <c r="AA84" s="9">
        <f t="shared" si="3"/>
        <v>3.2811562557057354</v>
      </c>
      <c r="AB84">
        <v>2332.0373714237521</v>
      </c>
      <c r="AC84">
        <v>2044.2528859684401</v>
      </c>
      <c r="AD84">
        <v>737.764035376376</v>
      </c>
      <c r="AE84">
        <v>490.61170828472183</v>
      </c>
      <c r="AF84">
        <v>247.15232709165414</v>
      </c>
      <c r="AG84">
        <v>5822.1883729975625</v>
      </c>
    </row>
    <row r="85" spans="1:33" x14ac:dyDescent="0.2">
      <c r="A85">
        <v>1996</v>
      </c>
      <c r="B85" t="s">
        <v>21</v>
      </c>
      <c r="C85">
        <v>12428.575999999999</v>
      </c>
      <c r="D85">
        <v>5756.5940000000001</v>
      </c>
      <c r="E85">
        <v>2722.306</v>
      </c>
      <c r="F85">
        <v>1615.71</v>
      </c>
      <c r="G85">
        <v>1106.596</v>
      </c>
      <c r="H85">
        <v>23363.893</v>
      </c>
      <c r="I85">
        <v>1708255.5998049558</v>
      </c>
      <c r="J85" s="1">
        <v>25.5163636363636</v>
      </c>
      <c r="K85">
        <v>0</v>
      </c>
      <c r="M85" s="3">
        <v>28.7593364537036</v>
      </c>
      <c r="N85">
        <v>1720.4945986109892</v>
      </c>
      <c r="O85">
        <v>796.88846762464414</v>
      </c>
      <c r="P85">
        <v>376.85031404774674</v>
      </c>
      <c r="Q85">
        <v>223.66362227834961</v>
      </c>
      <c r="R85">
        <v>153.1866917693971</v>
      </c>
      <c r="S85">
        <v>3234.276534095708</v>
      </c>
      <c r="V85">
        <f t="shared" si="5"/>
        <v>0</v>
      </c>
      <c r="W85" s="6">
        <v>11197.576114957599</v>
      </c>
      <c r="X85">
        <f t="shared" si="4"/>
        <v>0</v>
      </c>
      <c r="Y85">
        <f t="shared" si="6"/>
        <v>0</v>
      </c>
      <c r="Z85">
        <v>69.268451040486994</v>
      </c>
      <c r="AA85" s="9">
        <f t="shared" si="3"/>
        <v>3.2993143378073411</v>
      </c>
      <c r="AB85">
        <v>3574.3759882442564</v>
      </c>
      <c r="AC85">
        <v>1655.5582367337142</v>
      </c>
      <c r="AD85">
        <v>782.91714183936028</v>
      </c>
      <c r="AE85">
        <v>464.6674750161344</v>
      </c>
      <c r="AF85">
        <v>318.24966682322588</v>
      </c>
      <c r="AG85">
        <v>6719.300596553303</v>
      </c>
    </row>
    <row r="86" spans="1:33" x14ac:dyDescent="0.2">
      <c r="A86">
        <v>1997</v>
      </c>
      <c r="B86" t="s">
        <v>10</v>
      </c>
      <c r="C86">
        <v>12678.385</v>
      </c>
      <c r="D86">
        <v>9531.3870000000006</v>
      </c>
      <c r="E86">
        <v>3215.7179999999998</v>
      </c>
      <c r="F86">
        <v>2269.922</v>
      </c>
      <c r="G86">
        <v>945.79600000000005</v>
      </c>
      <c r="H86">
        <v>27646.329000000002</v>
      </c>
      <c r="I86">
        <v>1675056.7704984741</v>
      </c>
      <c r="J86" s="1">
        <v>25.1986956521739</v>
      </c>
      <c r="K86">
        <v>0</v>
      </c>
      <c r="M86" s="2">
        <v>29.4988860288599</v>
      </c>
      <c r="N86">
        <v>1755.0757956189502</v>
      </c>
      <c r="O86">
        <v>1319.4351348675025</v>
      </c>
      <c r="P86">
        <v>445.15360807675262</v>
      </c>
      <c r="Q86">
        <v>314.22654858193363</v>
      </c>
      <c r="R86">
        <v>130.92705949481899</v>
      </c>
      <c r="S86">
        <v>3827.0965005099829</v>
      </c>
      <c r="V86">
        <f t="shared" si="5"/>
        <v>0</v>
      </c>
      <c r="W86" s="6">
        <v>11263.773015595099</v>
      </c>
      <c r="X86">
        <f t="shared" si="4"/>
        <v>0</v>
      </c>
      <c r="Y86">
        <f t="shared" si="6"/>
        <v>0</v>
      </c>
      <c r="Z86">
        <v>67.922264039736007</v>
      </c>
      <c r="AA86" s="9">
        <f t="shared" si="3"/>
        <v>3.30181776968743</v>
      </c>
      <c r="AB86">
        <v>3739.9823414500693</v>
      </c>
      <c r="AC86">
        <v>2811.652988099569</v>
      </c>
      <c r="AD86">
        <v>948.60098782953298</v>
      </c>
      <c r="AE86">
        <v>669.60170372401717</v>
      </c>
      <c r="AF86">
        <v>278.99928410551581</v>
      </c>
      <c r="AG86">
        <v>8155.3590828736433</v>
      </c>
    </row>
    <row r="87" spans="1:33" x14ac:dyDescent="0.2">
      <c r="A87">
        <v>1997</v>
      </c>
      <c r="B87" t="s">
        <v>11</v>
      </c>
      <c r="C87">
        <v>8709.7890000000007</v>
      </c>
      <c r="D87">
        <v>7333.4179999999997</v>
      </c>
      <c r="E87">
        <v>2299.0450000000001</v>
      </c>
      <c r="F87">
        <v>1634.5119999999999</v>
      </c>
      <c r="G87">
        <v>664.53300000000002</v>
      </c>
      <c r="H87">
        <v>21381.826000000001</v>
      </c>
      <c r="I87">
        <v>1628038.7347338251</v>
      </c>
      <c r="J87" s="1">
        <v>22.216999999999999</v>
      </c>
      <c r="K87">
        <v>0</v>
      </c>
      <c r="M87" s="3">
        <v>29.994598091509399</v>
      </c>
      <c r="N87">
        <v>1205.7008726938157</v>
      </c>
      <c r="O87">
        <v>1015.1690795756975</v>
      </c>
      <c r="P87">
        <v>318.25806145962355</v>
      </c>
      <c r="Q87">
        <v>226.2663934601072</v>
      </c>
      <c r="R87">
        <v>91.991667999516338</v>
      </c>
      <c r="S87">
        <v>2959.8979111878962</v>
      </c>
      <c r="V87">
        <f t="shared" si="5"/>
        <v>0</v>
      </c>
      <c r="W87" s="6">
        <v>11343.193071227999</v>
      </c>
      <c r="X87">
        <f t="shared" si="4"/>
        <v>0</v>
      </c>
      <c r="Y87">
        <f t="shared" si="6"/>
        <v>0</v>
      </c>
      <c r="Z87">
        <v>66.015718843130003</v>
      </c>
      <c r="AA87" s="9">
        <f t="shared" si="3"/>
        <v>3.2966904037069149</v>
      </c>
      <c r="AB87">
        <v>2612.4662051684959</v>
      </c>
      <c r="AC87">
        <v>2199.6292554704069</v>
      </c>
      <c r="AD87">
        <v>689.58930769294227</v>
      </c>
      <c r="AE87">
        <v>490.26530515749209</v>
      </c>
      <c r="AF87">
        <v>199.32400253545018</v>
      </c>
      <c r="AG87">
        <v>6413.3927733258606</v>
      </c>
    </row>
    <row r="88" spans="1:33" x14ac:dyDescent="0.2">
      <c r="A88">
        <v>1997</v>
      </c>
      <c r="B88" t="s">
        <v>12</v>
      </c>
      <c r="C88">
        <v>10881.325000000001</v>
      </c>
      <c r="D88">
        <v>6302.3050000000003</v>
      </c>
      <c r="E88">
        <v>2848.88</v>
      </c>
      <c r="F88">
        <v>2134.598</v>
      </c>
      <c r="G88">
        <v>714.28200000000004</v>
      </c>
      <c r="H88">
        <v>23570.437999999998</v>
      </c>
      <c r="I88">
        <v>1654500.2675067987</v>
      </c>
      <c r="J88" s="1">
        <v>20.971904761904799</v>
      </c>
      <c r="K88">
        <v>0</v>
      </c>
      <c r="M88" s="2">
        <v>30.367889073662798</v>
      </c>
      <c r="N88">
        <v>1506.3077932846634</v>
      </c>
      <c r="O88">
        <v>872.43154093429791</v>
      </c>
      <c r="P88">
        <v>394.37202235323468</v>
      </c>
      <c r="Q88">
        <v>295.49357297294728</v>
      </c>
      <c r="R88">
        <v>98.878449380287407</v>
      </c>
      <c r="S88">
        <v>3262.8686718329768</v>
      </c>
      <c r="V88">
        <f t="shared" si="5"/>
        <v>0</v>
      </c>
      <c r="W88" s="6">
        <v>11268.428590227601</v>
      </c>
      <c r="X88">
        <f t="shared" si="4"/>
        <v>0</v>
      </c>
      <c r="Y88">
        <f t="shared" si="6"/>
        <v>0</v>
      </c>
      <c r="Z88">
        <v>67.088713649967005</v>
      </c>
      <c r="AA88" s="9">
        <f t="shared" si="3"/>
        <v>3.3090640692318147</v>
      </c>
      <c r="AB88">
        <v>3304.4287057447386</v>
      </c>
      <c r="AC88">
        <v>1913.8769914839042</v>
      </c>
      <c r="AD88">
        <v>865.14471824176474</v>
      </c>
      <c r="AE88">
        <v>648.23235280862457</v>
      </c>
      <c r="AF88">
        <v>216.91236543314011</v>
      </c>
      <c r="AG88">
        <v>7157.8444660164632</v>
      </c>
    </row>
    <row r="89" spans="1:33" x14ac:dyDescent="0.2">
      <c r="A89">
        <v>1997</v>
      </c>
      <c r="B89" t="s">
        <v>13</v>
      </c>
      <c r="C89">
        <v>13382.316000000001</v>
      </c>
      <c r="D89">
        <v>8998.8870000000006</v>
      </c>
      <c r="E89">
        <v>3018.2040000000002</v>
      </c>
      <c r="F89">
        <v>2227.5160000000001</v>
      </c>
      <c r="G89">
        <v>790.68799999999999</v>
      </c>
      <c r="H89">
        <v>28872.584999999999</v>
      </c>
      <c r="I89">
        <v>1730967.1629784745</v>
      </c>
      <c r="J89" s="1">
        <v>19.715454545454499</v>
      </c>
      <c r="K89">
        <v>0</v>
      </c>
      <c r="M89" s="3">
        <v>30.695971811728501</v>
      </c>
      <c r="N89">
        <v>1852.5213503868363</v>
      </c>
      <c r="O89">
        <v>1245.7208675403081</v>
      </c>
      <c r="P89">
        <v>417.81163662724384</v>
      </c>
      <c r="Q89">
        <v>308.35626272225852</v>
      </c>
      <c r="R89">
        <v>109.45537390498525</v>
      </c>
      <c r="S89">
        <v>3996.8477917692808</v>
      </c>
      <c r="V89">
        <f t="shared" si="5"/>
        <v>0</v>
      </c>
      <c r="W89" s="6">
        <v>11518.9886097698</v>
      </c>
      <c r="X89">
        <f t="shared" si="4"/>
        <v>0</v>
      </c>
      <c r="Y89">
        <f t="shared" si="6"/>
        <v>0</v>
      </c>
      <c r="Z89">
        <v>70.189387463535994</v>
      </c>
      <c r="AA89" s="9">
        <f t="shared" si="3"/>
        <v>3.333352839755463</v>
      </c>
      <c r="AB89">
        <v>4107.8319471164332</v>
      </c>
      <c r="AC89">
        <v>2762.2958168893006</v>
      </c>
      <c r="AD89">
        <v>926.46704906046216</v>
      </c>
      <c r="AE89">
        <v>683.7576834617422</v>
      </c>
      <c r="AF89">
        <v>242.70936559871984</v>
      </c>
      <c r="AG89">
        <v>8862.7205529173516</v>
      </c>
    </row>
    <row r="90" spans="1:33" x14ac:dyDescent="0.2">
      <c r="A90">
        <v>1997</v>
      </c>
      <c r="B90" t="s">
        <v>14</v>
      </c>
      <c r="C90">
        <v>8791.8729999999996</v>
      </c>
      <c r="D90">
        <v>6710.201</v>
      </c>
      <c r="E90">
        <v>3564.971</v>
      </c>
      <c r="F90">
        <v>2790.3890000000001</v>
      </c>
      <c r="G90">
        <v>774.58199999999999</v>
      </c>
      <c r="H90">
        <v>21374.295999999998</v>
      </c>
      <c r="I90">
        <v>1757212.8923350226</v>
      </c>
      <c r="J90" s="1">
        <v>20.854545454545399</v>
      </c>
      <c r="K90">
        <v>0</v>
      </c>
      <c r="M90" s="2">
        <v>30.976119445603</v>
      </c>
      <c r="N90">
        <v>1217.0638058755724</v>
      </c>
      <c r="O90">
        <v>928.89680813747771</v>
      </c>
      <c r="P90">
        <v>493.50089259661104</v>
      </c>
      <c r="Q90">
        <v>386.27508111335692</v>
      </c>
      <c r="R90">
        <v>107.2258114832542</v>
      </c>
      <c r="S90">
        <v>2958.8555291541429</v>
      </c>
      <c r="V90">
        <f t="shared" si="5"/>
        <v>0</v>
      </c>
      <c r="W90" s="6">
        <v>11409.2202850922</v>
      </c>
      <c r="X90">
        <f t="shared" si="4"/>
        <v>0</v>
      </c>
      <c r="Y90">
        <f t="shared" si="6"/>
        <v>0</v>
      </c>
      <c r="Z90">
        <v>71.253631607775006</v>
      </c>
      <c r="AA90" s="9">
        <f t="shared" si="3"/>
        <v>3.3438340143720695</v>
      </c>
      <c r="AB90">
        <v>2723.3810819857199</v>
      </c>
      <c r="AC90">
        <v>2078.5598768000468</v>
      </c>
      <c r="AD90">
        <v>1104.2896751611077</v>
      </c>
      <c r="AE90">
        <v>864.35422963696715</v>
      </c>
      <c r="AF90">
        <v>239.93544552414065</v>
      </c>
      <c r="AG90">
        <v>6620.9274596167443</v>
      </c>
    </row>
    <row r="91" spans="1:33" x14ac:dyDescent="0.2">
      <c r="A91">
        <v>1997</v>
      </c>
      <c r="B91" t="s">
        <v>15</v>
      </c>
      <c r="C91">
        <v>9731.9079999999994</v>
      </c>
      <c r="D91">
        <v>6224.0919999999996</v>
      </c>
      <c r="E91">
        <v>3962.3139999999999</v>
      </c>
      <c r="F91">
        <v>3036.5149999999999</v>
      </c>
      <c r="G91">
        <v>925.79899999999998</v>
      </c>
      <c r="H91">
        <v>22268.269</v>
      </c>
      <c r="I91">
        <v>1743992.9823584824</v>
      </c>
      <c r="J91" s="1">
        <v>19.1557142857143</v>
      </c>
      <c r="K91">
        <v>0</v>
      </c>
      <c r="M91" s="3">
        <v>31.2509569123077</v>
      </c>
      <c r="N91">
        <v>1347.1933669777675</v>
      </c>
      <c r="O91">
        <v>861.6044724076088</v>
      </c>
      <c r="P91">
        <v>548.50530221649717</v>
      </c>
      <c r="Q91">
        <v>420.34643840945637</v>
      </c>
      <c r="R91">
        <v>128.15886380704075</v>
      </c>
      <c r="S91">
        <v>3082.6087023096238</v>
      </c>
      <c r="V91">
        <f t="shared" si="5"/>
        <v>0</v>
      </c>
      <c r="W91" s="6">
        <v>11510.145123607999</v>
      </c>
      <c r="X91">
        <f t="shared" si="4"/>
        <v>0</v>
      </c>
      <c r="Y91">
        <f t="shared" si="6"/>
        <v>0</v>
      </c>
      <c r="Z91">
        <v>70.717574423431998</v>
      </c>
      <c r="AA91" s="9">
        <f t="shared" si="3"/>
        <v>3.3443906762742772</v>
      </c>
      <c r="AB91">
        <v>3041.3143758254255</v>
      </c>
      <c r="AC91">
        <v>1945.0883091023904</v>
      </c>
      <c r="AD91">
        <v>1238.2610408703356</v>
      </c>
      <c r="AE91">
        <v>948.93999428576001</v>
      </c>
      <c r="AF91">
        <v>289.32104658457553</v>
      </c>
      <c r="AG91">
        <v>6959.047150306772</v>
      </c>
    </row>
    <row r="92" spans="1:33" x14ac:dyDescent="0.2">
      <c r="A92">
        <v>1997</v>
      </c>
      <c r="B92" t="s">
        <v>16</v>
      </c>
      <c r="C92">
        <v>10766.271000000001</v>
      </c>
      <c r="D92">
        <v>8775.0059999999994</v>
      </c>
      <c r="E92">
        <v>4032.32</v>
      </c>
      <c r="F92">
        <v>3094.4110000000001</v>
      </c>
      <c r="G92">
        <v>937.90899999999999</v>
      </c>
      <c r="H92">
        <v>26144.777999999998</v>
      </c>
      <c r="I92">
        <v>1738230.2842559349</v>
      </c>
      <c r="J92" s="1">
        <v>19.625652173913</v>
      </c>
      <c r="K92">
        <v>0</v>
      </c>
      <c r="M92" s="2">
        <v>31.523211040861099</v>
      </c>
      <c r="N92">
        <v>1490.3808049033241</v>
      </c>
      <c r="O92">
        <v>1214.728897806074</v>
      </c>
      <c r="P92">
        <v>558.19627122777899</v>
      </c>
      <c r="Q92">
        <v>428.36101347269636</v>
      </c>
      <c r="R92">
        <v>129.83525775508267</v>
      </c>
      <c r="S92">
        <v>3619.235971271642</v>
      </c>
      <c r="T92" s="5">
        <v>10227752</v>
      </c>
      <c r="V92">
        <f t="shared" si="5"/>
        <v>0</v>
      </c>
      <c r="W92" s="6">
        <v>11602.349044383</v>
      </c>
      <c r="X92">
        <f t="shared" si="4"/>
        <v>0</v>
      </c>
      <c r="Y92">
        <f t="shared" si="6"/>
        <v>0</v>
      </c>
      <c r="Z92">
        <v>70.483901446494002</v>
      </c>
      <c r="AA92" s="9">
        <f t="shared" si="3"/>
        <v>3.3467203847700588</v>
      </c>
      <c r="AB92">
        <v>3393.8743285610267</v>
      </c>
      <c r="AC92">
        <v>2766.1636602282238</v>
      </c>
      <c r="AD92">
        <v>1271.1167434428503</v>
      </c>
      <c r="AE92">
        <v>975.4577100016204</v>
      </c>
      <c r="AF92">
        <v>295.65903344122989</v>
      </c>
      <c r="AG92">
        <v>8241.6735451046225</v>
      </c>
    </row>
    <row r="93" spans="1:33" x14ac:dyDescent="0.2">
      <c r="A93">
        <v>1997</v>
      </c>
      <c r="B93" t="s">
        <v>17</v>
      </c>
      <c r="C93">
        <v>11490.812</v>
      </c>
      <c r="D93">
        <v>7000.2030000000004</v>
      </c>
      <c r="E93">
        <v>4446.5919999999996</v>
      </c>
      <c r="F93">
        <v>3553.8760000000002</v>
      </c>
      <c r="G93">
        <v>892.71600000000001</v>
      </c>
      <c r="H93">
        <v>25219.787</v>
      </c>
      <c r="I93">
        <v>1726998.2364456321</v>
      </c>
      <c r="J93" s="1">
        <v>19.927142857142901</v>
      </c>
      <c r="K93">
        <v>0</v>
      </c>
      <c r="M93" s="3">
        <v>31.803502196687798</v>
      </c>
      <c r="N93">
        <v>1590.6794132855077</v>
      </c>
      <c r="O93">
        <v>969.04194420024044</v>
      </c>
      <c r="P93">
        <v>615.54417161119966</v>
      </c>
      <c r="Q93">
        <v>491.96500565577509</v>
      </c>
      <c r="R93">
        <v>123.5791659554247</v>
      </c>
      <c r="S93">
        <v>3491.188959348171</v>
      </c>
      <c r="T93" s="5">
        <v>10291473</v>
      </c>
      <c r="V93">
        <f t="shared" si="5"/>
        <v>0</v>
      </c>
      <c r="W93" s="6">
        <v>11632.485513186601</v>
      </c>
      <c r="X93">
        <f t="shared" si="4"/>
        <v>0</v>
      </c>
      <c r="Y93">
        <f t="shared" si="6"/>
        <v>0</v>
      </c>
      <c r="Z93">
        <v>70.028450544462004</v>
      </c>
      <c r="AA93" s="9">
        <f t="shared" si="3"/>
        <v>3.3477494642753838</v>
      </c>
      <c r="AB93">
        <v>3654.4806468372653</v>
      </c>
      <c r="AC93">
        <v>2226.3097148776055</v>
      </c>
      <c r="AD93">
        <v>1414.1719843977439</v>
      </c>
      <c r="AE93">
        <v>1130.2570317275606</v>
      </c>
      <c r="AF93">
        <v>283.91495267018348</v>
      </c>
      <c r="AG93">
        <v>8020.7755125449839</v>
      </c>
    </row>
    <row r="94" spans="1:33" x14ac:dyDescent="0.2">
      <c r="A94">
        <v>1997</v>
      </c>
      <c r="B94" t="s">
        <v>18</v>
      </c>
      <c r="C94">
        <v>9327.6849999999995</v>
      </c>
      <c r="D94">
        <v>7457.8180000000002</v>
      </c>
      <c r="E94">
        <v>4228.7740000000003</v>
      </c>
      <c r="F94">
        <v>3296.8789999999999</v>
      </c>
      <c r="G94">
        <v>931.89499999999998</v>
      </c>
      <c r="H94">
        <v>23489.19</v>
      </c>
      <c r="I94">
        <v>1744831.7243018891</v>
      </c>
      <c r="J94" s="1">
        <v>19.782272727272701</v>
      </c>
      <c r="K94">
        <v>0</v>
      </c>
      <c r="M94" s="2">
        <v>32.199612588994199</v>
      </c>
      <c r="N94">
        <v>1291.2365551809592</v>
      </c>
      <c r="O94">
        <v>1032.3898398677218</v>
      </c>
      <c r="P94">
        <v>585.39150629537835</v>
      </c>
      <c r="Q94">
        <v>456.38876986180873</v>
      </c>
      <c r="R94">
        <v>129.00273643356954</v>
      </c>
      <c r="S94">
        <v>3251.6214665901593</v>
      </c>
      <c r="T94" s="5">
        <v>10460841</v>
      </c>
      <c r="V94">
        <f t="shared" si="5"/>
        <v>0</v>
      </c>
      <c r="W94" s="6">
        <v>11634.2635447018</v>
      </c>
      <c r="X94">
        <f t="shared" si="4"/>
        <v>0</v>
      </c>
      <c r="Y94">
        <f t="shared" si="6"/>
        <v>0</v>
      </c>
      <c r="Z94">
        <v>70.751584764301995</v>
      </c>
      <c r="AA94" s="9">
        <f t="shared" si="3"/>
        <v>3.3575868185594118</v>
      </c>
      <c r="AB94">
        <v>3003.4784335217232</v>
      </c>
      <c r="AC94">
        <v>2401.3885035922754</v>
      </c>
      <c r="AD94">
        <v>1361.6488452641136</v>
      </c>
      <c r="AE94">
        <v>1061.582265527906</v>
      </c>
      <c r="AF94">
        <v>300.06657973620747</v>
      </c>
      <c r="AG94">
        <v>7563.4281802927653</v>
      </c>
    </row>
    <row r="95" spans="1:33" x14ac:dyDescent="0.2">
      <c r="A95">
        <v>1997</v>
      </c>
      <c r="B95" t="s">
        <v>19</v>
      </c>
      <c r="C95">
        <v>10924.832</v>
      </c>
      <c r="D95">
        <v>10469.187</v>
      </c>
      <c r="E95">
        <v>4193.0820000000003</v>
      </c>
      <c r="F95">
        <v>3133.489</v>
      </c>
      <c r="G95">
        <v>1059.5930000000001</v>
      </c>
      <c r="H95">
        <v>28754.828000000001</v>
      </c>
      <c r="I95">
        <v>1806132.3636516014</v>
      </c>
      <c r="J95" s="1">
        <v>21.263913043478301</v>
      </c>
      <c r="K95">
        <v>0</v>
      </c>
      <c r="M95" s="3">
        <v>32.456940823077602</v>
      </c>
      <c r="N95">
        <v>1512.3304911787557</v>
      </c>
      <c r="O95">
        <v>1449.2553036927472</v>
      </c>
      <c r="P95">
        <v>580.45064314149636</v>
      </c>
      <c r="Q95">
        <v>433.77060246539514</v>
      </c>
      <c r="R95">
        <v>146.68004067610116</v>
      </c>
      <c r="S95">
        <v>3980.5466256140721</v>
      </c>
      <c r="T95" s="5">
        <v>10607271</v>
      </c>
      <c r="V95">
        <f t="shared" si="5"/>
        <v>0</v>
      </c>
      <c r="W95" s="6">
        <v>11708.7133609926</v>
      </c>
      <c r="X95">
        <f t="shared" si="4"/>
        <v>0</v>
      </c>
      <c r="Y95">
        <f t="shared" si="6"/>
        <v>0</v>
      </c>
      <c r="Z95">
        <v>73.237278553937998</v>
      </c>
      <c r="AA95" s="9">
        <f t="shared" si="3"/>
        <v>3.3760397815392427</v>
      </c>
      <c r="AB95">
        <v>3545.8662572606454</v>
      </c>
      <c r="AC95">
        <v>3397.9778292473334</v>
      </c>
      <c r="AD95">
        <v>1360.9461434031189</v>
      </c>
      <c r="AE95">
        <v>1017.0346704276461</v>
      </c>
      <c r="AF95">
        <v>343.91147297547269</v>
      </c>
      <c r="AG95">
        <v>9332.9375077377481</v>
      </c>
    </row>
    <row r="96" spans="1:33" x14ac:dyDescent="0.2">
      <c r="A96">
        <v>1997</v>
      </c>
      <c r="B96" t="s">
        <v>20</v>
      </c>
      <c r="C96">
        <v>11497.716</v>
      </c>
      <c r="D96">
        <v>8786.3760000000002</v>
      </c>
      <c r="E96">
        <v>4740.6310000000003</v>
      </c>
      <c r="F96">
        <v>3583.3180000000002</v>
      </c>
      <c r="G96">
        <v>1157.3130000000001</v>
      </c>
      <c r="H96">
        <v>28287.556</v>
      </c>
      <c r="I96">
        <v>1794310.0416964302</v>
      </c>
      <c r="J96" s="1">
        <v>20.07</v>
      </c>
      <c r="K96">
        <v>0</v>
      </c>
      <c r="M96" s="2">
        <v>32.820042010844297</v>
      </c>
      <c r="N96">
        <v>1591.635137795605</v>
      </c>
      <c r="O96">
        <v>1216.3028531478772</v>
      </c>
      <c r="P96">
        <v>656.24815180015912</v>
      </c>
      <c r="Q96">
        <v>496.04067787858673</v>
      </c>
      <c r="R96">
        <v>160.20747392157236</v>
      </c>
      <c r="S96">
        <v>3915.8619061351746</v>
      </c>
      <c r="T96" s="5">
        <v>10682883</v>
      </c>
      <c r="V96">
        <f t="shared" si="5"/>
        <v>0</v>
      </c>
      <c r="W96" s="6">
        <v>11684.5446183281</v>
      </c>
      <c r="X96">
        <f t="shared" si="4"/>
        <v>0</v>
      </c>
      <c r="Y96">
        <f t="shared" si="6"/>
        <v>0</v>
      </c>
      <c r="Z96">
        <v>72.757892489211997</v>
      </c>
      <c r="AA96" s="9">
        <f t="shared" si="3"/>
        <v>3.3780192433959249</v>
      </c>
      <c r="AB96">
        <v>3773.5552214875665</v>
      </c>
      <c r="AC96">
        <v>2883.6922944307407</v>
      </c>
      <c r="AD96">
        <v>1555.8770857791083</v>
      </c>
      <c r="AE96">
        <v>1176.0464729821458</v>
      </c>
      <c r="AF96">
        <v>379.8306127969625</v>
      </c>
      <c r="AG96">
        <v>9283.9877630411065</v>
      </c>
    </row>
    <row r="97" spans="1:33" x14ac:dyDescent="0.2">
      <c r="A97">
        <v>1997</v>
      </c>
      <c r="B97" t="s">
        <v>21</v>
      </c>
      <c r="C97">
        <v>16917.796999999999</v>
      </c>
      <c r="D97">
        <v>10152.706</v>
      </c>
      <c r="E97">
        <v>4800.6080000000002</v>
      </c>
      <c r="F97">
        <v>3628.3119999999999</v>
      </c>
      <c r="G97">
        <v>1172.296</v>
      </c>
      <c r="H97">
        <v>35105.447999999997</v>
      </c>
      <c r="I97">
        <v>1819527.4420323707</v>
      </c>
      <c r="J97" s="1">
        <v>18.309565217391299</v>
      </c>
      <c r="K97">
        <v>0</v>
      </c>
      <c r="M97" s="3">
        <v>33.2798745076214</v>
      </c>
      <c r="N97">
        <v>2341.9399260942846</v>
      </c>
      <c r="O97">
        <v>1405.4446651237749</v>
      </c>
      <c r="P97">
        <v>664.55080083580822</v>
      </c>
      <c r="Q97">
        <v>502.2692219989994</v>
      </c>
      <c r="R97">
        <v>162.28157883680871</v>
      </c>
      <c r="S97">
        <v>4859.6664385219156</v>
      </c>
      <c r="T97" s="5">
        <v>10536717</v>
      </c>
      <c r="V97">
        <f t="shared" si="5"/>
        <v>0</v>
      </c>
      <c r="W97" s="6">
        <v>11775.226965288</v>
      </c>
      <c r="X97">
        <f t="shared" si="4"/>
        <v>0</v>
      </c>
      <c r="Y97">
        <f t="shared" si="6"/>
        <v>0</v>
      </c>
      <c r="Z97">
        <v>73.780438682379994</v>
      </c>
      <c r="AA97" s="9">
        <f t="shared" si="3"/>
        <v>3.3901229130945802</v>
      </c>
      <c r="AB97">
        <v>5630.2216110541376</v>
      </c>
      <c r="AC97">
        <v>3378.8078159277484</v>
      </c>
      <c r="AD97">
        <v>1597.6363180028336</v>
      </c>
      <c r="AE97">
        <v>1207.4976803449681</v>
      </c>
      <c r="AF97">
        <v>390.13863765786539</v>
      </c>
      <c r="AG97">
        <v>11683.049039738286</v>
      </c>
    </row>
    <row r="98" spans="1:33" x14ac:dyDescent="0.2">
      <c r="A98">
        <v>1998</v>
      </c>
      <c r="B98" t="s">
        <v>10</v>
      </c>
      <c r="C98">
        <v>19242.687000000002</v>
      </c>
      <c r="D98">
        <v>11877.691000000001</v>
      </c>
      <c r="E98">
        <v>6396.2820000000002</v>
      </c>
      <c r="F98">
        <v>5144.7719999999999</v>
      </c>
      <c r="G98">
        <v>1251.51</v>
      </c>
      <c r="H98">
        <v>40364.302000000003</v>
      </c>
      <c r="I98">
        <v>1782555.386198173</v>
      </c>
      <c r="J98" s="1">
        <v>16.746818181818199</v>
      </c>
      <c r="K98">
        <v>0</v>
      </c>
      <c r="M98" s="2">
        <v>34.003924110859998</v>
      </c>
      <c r="N98">
        <v>2663.7757250920704</v>
      </c>
      <c r="O98">
        <v>1644.2352856409586</v>
      </c>
      <c r="P98">
        <v>885.44082863496965</v>
      </c>
      <c r="Q98">
        <v>712.19361229195181</v>
      </c>
      <c r="R98">
        <v>173.24721634301784</v>
      </c>
      <c r="S98">
        <v>5587.6524847016071</v>
      </c>
      <c r="T98" s="5">
        <v>10650123</v>
      </c>
      <c r="V98">
        <f t="shared" si="5"/>
        <v>0</v>
      </c>
      <c r="W98" s="6">
        <v>11713.455121094699</v>
      </c>
      <c r="X98">
        <f t="shared" si="4"/>
        <v>0</v>
      </c>
      <c r="Y98">
        <f t="shared" si="6"/>
        <v>0</v>
      </c>
      <c r="Z98">
        <v>72.281250247282998</v>
      </c>
      <c r="AA98" s="9">
        <f t="shared" si="3"/>
        <v>3.3905546941950417</v>
      </c>
      <c r="AB98">
        <v>6543.2686843703223</v>
      </c>
      <c r="AC98">
        <v>4038.8810337624482</v>
      </c>
      <c r="AD98">
        <v>2174.986877196598</v>
      </c>
      <c r="AE98">
        <v>1749.424366556774</v>
      </c>
      <c r="AF98">
        <v>425.56251063982393</v>
      </c>
      <c r="AG98">
        <v>13725.446619958344</v>
      </c>
    </row>
    <row r="99" spans="1:33" x14ac:dyDescent="0.2">
      <c r="A99">
        <v>1998</v>
      </c>
      <c r="B99" t="s">
        <v>11</v>
      </c>
      <c r="C99">
        <v>10337.815000000001</v>
      </c>
      <c r="D99">
        <v>8211.8040000000001</v>
      </c>
      <c r="E99">
        <v>4782.0870000000004</v>
      </c>
      <c r="F99">
        <v>3968.5749999999998</v>
      </c>
      <c r="G99">
        <v>813.51199999999994</v>
      </c>
      <c r="H99">
        <v>26406.866999999998</v>
      </c>
      <c r="I99">
        <v>1757558.3542109914</v>
      </c>
      <c r="J99" s="1">
        <v>16.061</v>
      </c>
      <c r="K99">
        <v>0</v>
      </c>
      <c r="M99" s="3">
        <v>34.599237843852499</v>
      </c>
      <c r="N99">
        <v>1431.0694056132952</v>
      </c>
      <c r="O99">
        <v>1136.7645357643642</v>
      </c>
      <c r="P99">
        <v>661.9869286383115</v>
      </c>
      <c r="Q99">
        <v>549.3720158836062</v>
      </c>
      <c r="R99">
        <v>112.61491275470522</v>
      </c>
      <c r="S99">
        <v>3655.5170954209698</v>
      </c>
      <c r="T99" s="5">
        <v>10749014</v>
      </c>
      <c r="V99">
        <f t="shared" si="5"/>
        <v>0</v>
      </c>
      <c r="W99" s="6">
        <v>11886.1426975548</v>
      </c>
      <c r="X99">
        <f t="shared" si="4"/>
        <v>0</v>
      </c>
      <c r="Y99">
        <f t="shared" si="6"/>
        <v>0</v>
      </c>
      <c r="Z99">
        <v>71.267639821209002</v>
      </c>
      <c r="AA99" s="9">
        <f t="shared" si="3"/>
        <v>3.3919589086611595</v>
      </c>
      <c r="AB99">
        <v>3576.8051997074604</v>
      </c>
      <c r="AC99">
        <v>2841.2215972309932</v>
      </c>
      <c r="AD99">
        <v>1654.5656550299507</v>
      </c>
      <c r="AE99">
        <v>1373.0967032616693</v>
      </c>
      <c r="AF99">
        <v>281.46895176828133</v>
      </c>
      <c r="AG99">
        <v>9136.5747204397958</v>
      </c>
    </row>
    <row r="100" spans="1:33" x14ac:dyDescent="0.2">
      <c r="A100">
        <v>1998</v>
      </c>
      <c r="B100" t="s">
        <v>12</v>
      </c>
      <c r="C100">
        <v>13667.289000000001</v>
      </c>
      <c r="D100">
        <v>7971.009</v>
      </c>
      <c r="E100">
        <v>5762.4750000000004</v>
      </c>
      <c r="F100">
        <v>4884.973</v>
      </c>
      <c r="G100">
        <v>877.50199999999995</v>
      </c>
      <c r="H100">
        <v>32863.097000000002</v>
      </c>
      <c r="I100">
        <v>1857187.2012147016</v>
      </c>
      <c r="J100" s="1">
        <v>15.0204545454545</v>
      </c>
      <c r="K100">
        <v>0</v>
      </c>
      <c r="M100" s="2">
        <v>35.004533397603502</v>
      </c>
      <c r="N100">
        <v>1891.9703192188222</v>
      </c>
      <c r="O100">
        <v>1103.4311517248304</v>
      </c>
      <c r="P100">
        <v>797.70257768314423</v>
      </c>
      <c r="Q100">
        <v>676.2294940997682</v>
      </c>
      <c r="R100">
        <v>121.47308358337597</v>
      </c>
      <c r="S100">
        <v>4549.2565586056689</v>
      </c>
      <c r="T100" s="5">
        <v>10885713</v>
      </c>
      <c r="V100">
        <f t="shared" si="5"/>
        <v>0</v>
      </c>
      <c r="W100" s="6">
        <v>11920.271876851901</v>
      </c>
      <c r="X100">
        <f t="shared" si="4"/>
        <v>0</v>
      </c>
      <c r="Y100">
        <f t="shared" si="6"/>
        <v>0</v>
      </c>
      <c r="Z100">
        <v>75.307512959446996</v>
      </c>
      <c r="AA100" s="9">
        <f t="shared" si="3"/>
        <v>3.4209625981863745</v>
      </c>
      <c r="AB100">
        <v>4784.1707425519899</v>
      </c>
      <c r="AC100">
        <v>2790.2145075309813</v>
      </c>
      <c r="AD100">
        <v>2017.1274859035527</v>
      </c>
      <c r="AE100">
        <v>1709.9620052489138</v>
      </c>
      <c r="AF100">
        <v>307.16548065463871</v>
      </c>
      <c r="AG100">
        <v>11503.573764851835</v>
      </c>
    </row>
    <row r="101" spans="1:33" x14ac:dyDescent="0.2">
      <c r="A101">
        <v>1998</v>
      </c>
      <c r="B101" t="s">
        <v>13</v>
      </c>
      <c r="C101">
        <v>15858.308000000001</v>
      </c>
      <c r="D101">
        <v>12989.254999999999</v>
      </c>
      <c r="E101">
        <v>5315.4250000000002</v>
      </c>
      <c r="F101">
        <v>4789.4989999999998</v>
      </c>
      <c r="G101">
        <v>525.92600000000004</v>
      </c>
      <c r="H101">
        <v>37480.767999999996</v>
      </c>
      <c r="I101">
        <v>1799106.2652879609</v>
      </c>
      <c r="J101" s="1">
        <v>15.2527272727273</v>
      </c>
      <c r="K101">
        <v>0</v>
      </c>
      <c r="M101" s="3">
        <v>35.332042063402199</v>
      </c>
      <c r="N101">
        <v>2195.274282195277</v>
      </c>
      <c r="O101">
        <v>1798.1097003776449</v>
      </c>
      <c r="P101">
        <v>735.81720076554382</v>
      </c>
      <c r="Q101">
        <v>663.0129758672864</v>
      </c>
      <c r="R101">
        <v>72.804224898257317</v>
      </c>
      <c r="S101">
        <v>5188.4832901043219</v>
      </c>
      <c r="T101" s="5">
        <v>10971363</v>
      </c>
      <c r="V101">
        <f t="shared" si="5"/>
        <v>0</v>
      </c>
      <c r="W101" s="6">
        <v>11894.7860598511</v>
      </c>
      <c r="X101">
        <f t="shared" si="4"/>
        <v>0</v>
      </c>
      <c r="Y101">
        <f t="shared" si="6"/>
        <v>0</v>
      </c>
      <c r="Z101">
        <v>72.952375667881</v>
      </c>
      <c r="AA101" s="9">
        <f t="shared" si="3"/>
        <v>3.4112081779035948</v>
      </c>
      <c r="AB101">
        <v>5603.0640531038762</v>
      </c>
      <c r="AC101">
        <v>4589.3690403225728</v>
      </c>
      <c r="AD101">
        <v>1878.0481968485963</v>
      </c>
      <c r="AE101">
        <v>1692.2278013062275</v>
      </c>
      <c r="AF101">
        <v>185.82039554236866</v>
      </c>
      <c r="AG101">
        <v>13242.720715446188</v>
      </c>
    </row>
    <row r="102" spans="1:33" x14ac:dyDescent="0.2">
      <c r="A102">
        <v>1998</v>
      </c>
      <c r="B102" t="s">
        <v>14</v>
      </c>
      <c r="C102">
        <v>10441.785</v>
      </c>
      <c r="D102">
        <v>8909.7980000000007</v>
      </c>
      <c r="E102">
        <v>6508.4219999999996</v>
      </c>
      <c r="F102">
        <v>5407.125</v>
      </c>
      <c r="G102">
        <v>1101.297</v>
      </c>
      <c r="H102">
        <v>28450.386999999999</v>
      </c>
      <c r="I102">
        <v>1853007.1492978153</v>
      </c>
      <c r="J102" s="1">
        <v>14.8471428571429</v>
      </c>
      <c r="K102">
        <v>0</v>
      </c>
      <c r="M102" s="2">
        <v>35.613481363762098</v>
      </c>
      <c r="N102">
        <v>1445.4620297898368</v>
      </c>
      <c r="O102">
        <v>1233.388228363008</v>
      </c>
      <c r="P102">
        <v>900.96443039660642</v>
      </c>
      <c r="Q102">
        <v>748.51128210620811</v>
      </c>
      <c r="R102">
        <v>152.45314829039842</v>
      </c>
      <c r="S102">
        <v>3938.4026908547135</v>
      </c>
      <c r="T102" s="5">
        <v>10955167</v>
      </c>
      <c r="V102">
        <f t="shared" si="5"/>
        <v>0</v>
      </c>
      <c r="W102" s="6">
        <v>11925.7472859841</v>
      </c>
      <c r="X102">
        <f t="shared" si="4"/>
        <v>0</v>
      </c>
      <c r="Y102">
        <f t="shared" si="6"/>
        <v>0</v>
      </c>
      <c r="Z102">
        <v>75.138015068390999</v>
      </c>
      <c r="AA102" s="9">
        <f t="shared" si="3"/>
        <v>3.4274741478748743</v>
      </c>
      <c r="AB102">
        <v>3718.6831550191064</v>
      </c>
      <c r="AC102">
        <v>3173.0892502788488</v>
      </c>
      <c r="AD102">
        <v>2317.8756560449924</v>
      </c>
      <c r="AE102">
        <v>1925.6654541903215</v>
      </c>
      <c r="AF102">
        <v>392.21020185467108</v>
      </c>
      <c r="AG102">
        <v>10132.173272163194</v>
      </c>
    </row>
    <row r="103" spans="1:33" x14ac:dyDescent="0.2">
      <c r="A103">
        <v>1998</v>
      </c>
      <c r="B103" t="s">
        <v>15</v>
      </c>
      <c r="C103">
        <v>12682.101000000001</v>
      </c>
      <c r="D103">
        <v>7700.5020000000004</v>
      </c>
      <c r="E103">
        <v>6251.4129999999996</v>
      </c>
      <c r="F103">
        <v>4956.634</v>
      </c>
      <c r="G103">
        <v>1294.779</v>
      </c>
      <c r="H103">
        <v>29681.027999999998</v>
      </c>
      <c r="I103">
        <v>1840853.3386057231</v>
      </c>
      <c r="J103" s="1">
        <v>13.6595454545455</v>
      </c>
      <c r="K103">
        <v>0</v>
      </c>
      <c r="M103" s="3">
        <v>36.034420411382101</v>
      </c>
      <c r="N103">
        <v>1755.5902035389274</v>
      </c>
      <c r="O103">
        <v>1065.9847192142627</v>
      </c>
      <c r="P103">
        <v>865.38653343605256</v>
      </c>
      <c r="Q103">
        <v>686.14956566959745</v>
      </c>
      <c r="R103">
        <v>179.23696776645517</v>
      </c>
      <c r="S103">
        <v>4108.7610000712502</v>
      </c>
      <c r="T103" s="5">
        <v>11028169</v>
      </c>
      <c r="V103">
        <f t="shared" si="5"/>
        <v>0</v>
      </c>
      <c r="W103" s="6">
        <v>12027.9855158214</v>
      </c>
      <c r="X103">
        <f t="shared" si="4"/>
        <v>0</v>
      </c>
      <c r="Y103">
        <f t="shared" si="6"/>
        <v>0</v>
      </c>
      <c r="Z103">
        <v>74.645187390274998</v>
      </c>
      <c r="AA103" s="9">
        <f t="shared" ref="AA103:AA166" si="7">LOG(Z103)+LOG(M103)</f>
        <v>3.4297193537606945</v>
      </c>
      <c r="AB103">
        <v>4569.921591336094</v>
      </c>
      <c r="AC103">
        <v>2774.8312644668872</v>
      </c>
      <c r="AD103">
        <v>2252.660442071794</v>
      </c>
      <c r="AE103">
        <v>1786.094333813505</v>
      </c>
      <c r="AF103">
        <v>466.56610825828903</v>
      </c>
      <c r="AG103">
        <v>10695.386411940037</v>
      </c>
    </row>
    <row r="104" spans="1:33" x14ac:dyDescent="0.2">
      <c r="A104">
        <v>1998</v>
      </c>
      <c r="B104" t="s">
        <v>16</v>
      </c>
      <c r="C104">
        <v>13661.602000000001</v>
      </c>
      <c r="D104">
        <v>11272.543</v>
      </c>
      <c r="E104">
        <v>6632.05</v>
      </c>
      <c r="F104">
        <v>5421.9620000000004</v>
      </c>
      <c r="G104">
        <v>1210.088</v>
      </c>
      <c r="H104">
        <v>34554.942999999999</v>
      </c>
      <c r="I104">
        <v>1840095.6050193051</v>
      </c>
      <c r="J104" s="1">
        <v>14.0978260869565</v>
      </c>
      <c r="K104">
        <v>0</v>
      </c>
      <c r="M104" s="2">
        <v>36.381878110459603</v>
      </c>
      <c r="N104">
        <v>1891.1830646868227</v>
      </c>
      <c r="O104">
        <v>1560.4643157921</v>
      </c>
      <c r="P104">
        <v>918.07832230482506</v>
      </c>
      <c r="Q104">
        <v>750.56517616129463</v>
      </c>
      <c r="R104">
        <v>167.51314614353043</v>
      </c>
      <c r="S104">
        <v>4783.4597291604941</v>
      </c>
      <c r="T104" s="5">
        <v>11120557</v>
      </c>
      <c r="V104">
        <f t="shared" si="5"/>
        <v>0</v>
      </c>
      <c r="W104" s="6">
        <v>12003.362601372701</v>
      </c>
      <c r="X104">
        <f t="shared" si="4"/>
        <v>0</v>
      </c>
      <c r="Y104">
        <f t="shared" si="6"/>
        <v>0</v>
      </c>
      <c r="Z104">
        <v>74.614461875990997</v>
      </c>
      <c r="AA104" s="9">
        <f t="shared" si="7"/>
        <v>3.4337081256928723</v>
      </c>
      <c r="AB104">
        <v>4970.3473875761119</v>
      </c>
      <c r="AC104">
        <v>4101.1628542091457</v>
      </c>
      <c r="AD104">
        <v>2412.8643472247363</v>
      </c>
      <c r="AE104">
        <v>1972.6116060354379</v>
      </c>
      <c r="AF104">
        <v>440.25274118929838</v>
      </c>
      <c r="AG104">
        <v>12571.737243398793</v>
      </c>
    </row>
    <row r="105" spans="1:33" x14ac:dyDescent="0.2">
      <c r="A105">
        <v>1998</v>
      </c>
      <c r="B105" t="s">
        <v>17</v>
      </c>
      <c r="C105">
        <v>14021.614</v>
      </c>
      <c r="D105">
        <v>9433.9130000000005</v>
      </c>
      <c r="E105">
        <v>6736.1480000000001</v>
      </c>
      <c r="F105">
        <v>5513.8410000000003</v>
      </c>
      <c r="G105">
        <v>1222.307</v>
      </c>
      <c r="H105">
        <v>33015.413</v>
      </c>
      <c r="I105">
        <v>1812099.7084424673</v>
      </c>
      <c r="J105" s="1">
        <v>13.3628571428571</v>
      </c>
      <c r="K105">
        <v>0</v>
      </c>
      <c r="M105" s="3">
        <v>36.731632103784001</v>
      </c>
      <c r="N105">
        <v>1941.0197234830628</v>
      </c>
      <c r="O105">
        <v>1305.9417555370781</v>
      </c>
      <c r="P105">
        <v>932.48866559163503</v>
      </c>
      <c r="Q105">
        <v>763.28403657022477</v>
      </c>
      <c r="R105">
        <v>169.20462902141023</v>
      </c>
      <c r="S105">
        <v>4570.3417461027748</v>
      </c>
      <c r="T105" s="5">
        <v>11186179</v>
      </c>
      <c r="V105">
        <f t="shared" si="5"/>
        <v>0</v>
      </c>
      <c r="W105" s="6">
        <v>12065.6241670239</v>
      </c>
      <c r="X105">
        <f t="shared" si="4"/>
        <v>0</v>
      </c>
      <c r="Y105">
        <f t="shared" si="6"/>
        <v>0</v>
      </c>
      <c r="Z105">
        <v>73.479249796727999</v>
      </c>
      <c r="AA105" s="9">
        <f t="shared" si="7"/>
        <v>3.4312049394927433</v>
      </c>
      <c r="AB105">
        <v>5150.3676694926717</v>
      </c>
      <c r="AC105">
        <v>3465.2302161510524</v>
      </c>
      <c r="AD105">
        <v>2474.2971013264041</v>
      </c>
      <c r="AE105">
        <v>2025.3237909076049</v>
      </c>
      <c r="AF105">
        <v>448.97331041879909</v>
      </c>
      <c r="AG105">
        <v>12127.100040704876</v>
      </c>
    </row>
    <row r="106" spans="1:33" x14ac:dyDescent="0.2">
      <c r="A106">
        <v>1998</v>
      </c>
      <c r="B106" t="s">
        <v>18</v>
      </c>
      <c r="C106">
        <v>10918.102999999999</v>
      </c>
      <c r="D106">
        <v>9157.5010000000002</v>
      </c>
      <c r="E106">
        <v>6748.6530000000002</v>
      </c>
      <c r="F106">
        <v>5352.6319999999996</v>
      </c>
      <c r="G106">
        <v>1396.021</v>
      </c>
      <c r="H106">
        <v>29800.431</v>
      </c>
      <c r="I106">
        <v>1819203.8464217703</v>
      </c>
      <c r="J106" s="1">
        <v>14.9309090909091</v>
      </c>
      <c r="K106">
        <v>0</v>
      </c>
      <c r="M106" s="2">
        <v>37.327376387090602</v>
      </c>
      <c r="N106">
        <v>1511.398992014728</v>
      </c>
      <c r="O106">
        <v>1267.6778906348352</v>
      </c>
      <c r="P106">
        <v>934.21973960652053</v>
      </c>
      <c r="Q106">
        <v>740.96778620111729</v>
      </c>
      <c r="R106">
        <v>193.25195340540321</v>
      </c>
      <c r="S106">
        <v>4125.290022910066</v>
      </c>
      <c r="T106" s="5">
        <v>11283472</v>
      </c>
      <c r="V106">
        <f t="shared" si="5"/>
        <v>0</v>
      </c>
      <c r="W106" s="6">
        <v>12228.389111578001</v>
      </c>
      <c r="X106">
        <f t="shared" si="4"/>
        <v>0</v>
      </c>
      <c r="Y106">
        <f t="shared" si="6"/>
        <v>0</v>
      </c>
      <c r="Z106">
        <v>73.767317129193003</v>
      </c>
      <c r="AA106" s="9">
        <f t="shared" si="7"/>
        <v>3.4398914546626593</v>
      </c>
      <c r="AB106">
        <v>4075.4414011402305</v>
      </c>
      <c r="AC106">
        <v>3418.2548659215863</v>
      </c>
      <c r="AD106">
        <v>2519.0951063686816</v>
      </c>
      <c r="AE106">
        <v>1997.9970932558554</v>
      </c>
      <c r="AF106">
        <v>521.09801311282615</v>
      </c>
      <c r="AG106">
        <v>11123.719044345229</v>
      </c>
    </row>
    <row r="107" spans="1:33" x14ac:dyDescent="0.2">
      <c r="A107">
        <v>1998</v>
      </c>
      <c r="B107" t="s">
        <v>19</v>
      </c>
      <c r="C107">
        <v>14972.587</v>
      </c>
      <c r="D107">
        <v>12773.615</v>
      </c>
      <c r="E107">
        <v>7324.2039999999997</v>
      </c>
      <c r="F107">
        <v>6053.1019999999999</v>
      </c>
      <c r="G107">
        <v>1271.1020000000001</v>
      </c>
      <c r="H107">
        <v>38173.832000000002</v>
      </c>
      <c r="I107">
        <v>1836389.4433847663</v>
      </c>
      <c r="J107" s="1">
        <v>14.3877272727273</v>
      </c>
      <c r="K107">
        <v>0</v>
      </c>
      <c r="M107" s="3">
        <v>37.862268927258199</v>
      </c>
      <c r="N107">
        <v>2072.6634379299057</v>
      </c>
      <c r="O107">
        <v>1768.258536797483</v>
      </c>
      <c r="P107">
        <v>1013.8935804974764</v>
      </c>
      <c r="Q107">
        <v>837.93423283901359</v>
      </c>
      <c r="R107">
        <v>175.95934765846272</v>
      </c>
      <c r="S107">
        <v>5284.4245200965379</v>
      </c>
      <c r="T107" s="5">
        <v>11376307</v>
      </c>
      <c r="V107">
        <f t="shared" si="5"/>
        <v>0</v>
      </c>
      <c r="W107" s="6">
        <v>12270.904189803599</v>
      </c>
      <c r="X107">
        <f t="shared" si="4"/>
        <v>0</v>
      </c>
      <c r="Y107">
        <f t="shared" si="6"/>
        <v>0</v>
      </c>
      <c r="Z107">
        <v>74.464179871495006</v>
      </c>
      <c r="AA107" s="9">
        <f t="shared" si="7"/>
        <v>3.4501540465229263</v>
      </c>
      <c r="AB107">
        <v>5668.9611553077002</v>
      </c>
      <c r="AC107">
        <v>4836.3804630325922</v>
      </c>
      <c r="AD107">
        <v>2773.109815261002</v>
      </c>
      <c r="AE107">
        <v>2291.8417576812444</v>
      </c>
      <c r="AF107">
        <v>481.26805757975751</v>
      </c>
      <c r="AG107">
        <v>14453.478931679747</v>
      </c>
    </row>
    <row r="108" spans="1:33" x14ac:dyDescent="0.2">
      <c r="A108">
        <v>1998</v>
      </c>
      <c r="B108" t="s">
        <v>20</v>
      </c>
      <c r="C108">
        <v>11993.264999999999</v>
      </c>
      <c r="D108">
        <v>10023.022999999999</v>
      </c>
      <c r="E108">
        <v>6592.3829999999998</v>
      </c>
      <c r="F108">
        <v>5029.8850000000002</v>
      </c>
      <c r="G108">
        <v>1562.498</v>
      </c>
      <c r="H108">
        <v>31532.901999999998</v>
      </c>
      <c r="I108">
        <v>1835877.9751321378</v>
      </c>
      <c r="J108" s="1">
        <v>12.7804761904762</v>
      </c>
      <c r="K108">
        <v>0</v>
      </c>
      <c r="M108" s="2">
        <v>38.532786225593497</v>
      </c>
      <c r="N108">
        <v>1660.2342579077624</v>
      </c>
      <c r="O108">
        <v>1387.4925762415351</v>
      </c>
      <c r="P108">
        <v>912.58719771878202</v>
      </c>
      <c r="Q108">
        <v>696.28974181229103</v>
      </c>
      <c r="R108">
        <v>216.29745590649111</v>
      </c>
      <c r="S108">
        <v>4365.1169345168473</v>
      </c>
      <c r="T108" s="5">
        <v>11422969</v>
      </c>
      <c r="V108">
        <f t="shared" si="5"/>
        <v>0</v>
      </c>
      <c r="W108" s="6">
        <v>12320.777084556699</v>
      </c>
      <c r="X108">
        <f t="shared" si="4"/>
        <v>0</v>
      </c>
      <c r="Y108">
        <f t="shared" si="6"/>
        <v>0</v>
      </c>
      <c r="Z108">
        <v>74.443440227135</v>
      </c>
      <c r="AA108" s="9">
        <f t="shared" si="7"/>
        <v>3.4576568478912559</v>
      </c>
      <c r="AB108">
        <v>4621.3391639189258</v>
      </c>
      <c r="AC108">
        <v>3862.1500259320678</v>
      </c>
      <c r="AD108">
        <v>2540.2288485623671</v>
      </c>
      <c r="AE108">
        <v>1938.1548344431935</v>
      </c>
      <c r="AF108">
        <v>602.07401411917385</v>
      </c>
      <c r="AG108">
        <v>12150.505718385895</v>
      </c>
    </row>
    <row r="109" spans="1:33" x14ac:dyDescent="0.2">
      <c r="A109">
        <v>1998</v>
      </c>
      <c r="B109" t="s">
        <v>21</v>
      </c>
      <c r="C109">
        <v>21679.218000000001</v>
      </c>
      <c r="D109">
        <v>9550.6479999999992</v>
      </c>
      <c r="E109">
        <v>7548.7479999999996</v>
      </c>
      <c r="F109">
        <v>5097.8959999999997</v>
      </c>
      <c r="G109">
        <v>2450.8519999999999</v>
      </c>
      <c r="H109">
        <v>41901.233</v>
      </c>
      <c r="I109">
        <v>1866307.9379681943</v>
      </c>
      <c r="J109" s="1">
        <v>11.2669565217391</v>
      </c>
      <c r="K109">
        <v>0</v>
      </c>
      <c r="M109" s="3">
        <v>39.472974324693503</v>
      </c>
      <c r="N109">
        <v>3001.0660490075566</v>
      </c>
      <c r="O109">
        <v>1322.1014456712378</v>
      </c>
      <c r="P109">
        <v>1044.9773296856783</v>
      </c>
      <c r="Q109">
        <v>705.70454187837515</v>
      </c>
      <c r="R109">
        <v>339.27278780730313</v>
      </c>
      <c r="S109">
        <v>5800.4106867625505</v>
      </c>
      <c r="T109" s="5">
        <v>11243230</v>
      </c>
      <c r="V109">
        <f t="shared" si="5"/>
        <v>0</v>
      </c>
      <c r="W109" s="6">
        <v>12292.2934221714</v>
      </c>
      <c r="X109">
        <f t="shared" si="4"/>
        <v>0</v>
      </c>
      <c r="Y109">
        <f t="shared" si="6"/>
        <v>0</v>
      </c>
      <c r="Z109">
        <v>75.677351821578995</v>
      </c>
      <c r="AA109" s="9">
        <f t="shared" si="7"/>
        <v>3.4752657785025955</v>
      </c>
      <c r="AB109">
        <v>8557.4321549343331</v>
      </c>
      <c r="AC109">
        <v>3769.9248328818535</v>
      </c>
      <c r="AD109">
        <v>2979.7153598758141</v>
      </c>
      <c r="AE109">
        <v>2012.2911791795771</v>
      </c>
      <c r="AF109">
        <v>967.42418069623716</v>
      </c>
      <c r="AG109">
        <v>16539.662943820003</v>
      </c>
    </row>
    <row r="110" spans="1:33" x14ac:dyDescent="0.2">
      <c r="A110">
        <v>1999</v>
      </c>
      <c r="B110" t="s">
        <v>10</v>
      </c>
      <c r="C110">
        <v>22391.601999999999</v>
      </c>
      <c r="D110">
        <v>14711.531000000001</v>
      </c>
      <c r="E110">
        <v>11087.07</v>
      </c>
      <c r="F110">
        <v>9214.375</v>
      </c>
      <c r="G110">
        <v>1872.6949999999999</v>
      </c>
      <c r="H110">
        <v>51505.392999999996</v>
      </c>
      <c r="I110">
        <v>1831941.1984143876</v>
      </c>
      <c r="J110" s="1">
        <v>12.435714285714299</v>
      </c>
      <c r="K110">
        <v>0</v>
      </c>
      <c r="M110" s="2">
        <v>40.469770280540402</v>
      </c>
      <c r="N110">
        <v>3099.6817572058962</v>
      </c>
      <c r="O110">
        <v>2036.5253125376655</v>
      </c>
      <c r="P110">
        <v>1534.7891865827542</v>
      </c>
      <c r="Q110">
        <v>1275.5509896770261</v>
      </c>
      <c r="R110">
        <v>259.2381969057281</v>
      </c>
      <c r="S110">
        <v>7129.9198279703369</v>
      </c>
      <c r="T110" s="5">
        <v>11298350</v>
      </c>
      <c r="V110">
        <f t="shared" si="5"/>
        <v>0</v>
      </c>
      <c r="W110" s="6">
        <v>12325.6794629872</v>
      </c>
      <c r="X110">
        <f t="shared" si="4"/>
        <v>0</v>
      </c>
      <c r="Y110">
        <f t="shared" si="6"/>
        <v>0</v>
      </c>
      <c r="Z110">
        <v>74.283806958341998</v>
      </c>
      <c r="AA110" s="9">
        <f t="shared" si="7"/>
        <v>3.4780248919261321</v>
      </c>
      <c r="AB110">
        <v>9061.8298915328905</v>
      </c>
      <c r="AC110">
        <v>5953.7228004504886</v>
      </c>
      <c r="AD110">
        <v>4486.9117598427101</v>
      </c>
      <c r="AE110">
        <v>3729.0363952875446</v>
      </c>
      <c r="AF110">
        <v>757.87536455516602</v>
      </c>
      <c r="AG110">
        <v>20844.114229189534</v>
      </c>
    </row>
    <row r="111" spans="1:33" x14ac:dyDescent="0.2">
      <c r="A111">
        <v>1999</v>
      </c>
      <c r="B111" t="s">
        <v>11</v>
      </c>
      <c r="C111">
        <v>13935.684999999999</v>
      </c>
      <c r="D111">
        <v>9830.1740000000009</v>
      </c>
      <c r="E111">
        <v>7568.518</v>
      </c>
      <c r="F111">
        <v>6974.723</v>
      </c>
      <c r="G111">
        <v>593.79499999999996</v>
      </c>
      <c r="H111">
        <v>34858.860999999997</v>
      </c>
      <c r="I111">
        <v>1793114.1891669179</v>
      </c>
      <c r="J111" s="1">
        <v>12.004</v>
      </c>
      <c r="K111">
        <v>0</v>
      </c>
      <c r="M111" s="3">
        <v>41.013642812363997</v>
      </c>
      <c r="N111">
        <v>1929.1245248405119</v>
      </c>
      <c r="O111">
        <v>1360.7963833029776</v>
      </c>
      <c r="P111">
        <v>1047.7141016388402</v>
      </c>
      <c r="Q111">
        <v>965.51473381245273</v>
      </c>
      <c r="R111">
        <v>82.199367826387558</v>
      </c>
      <c r="S111">
        <v>4825.5312647427409</v>
      </c>
      <c r="T111" s="5">
        <v>11427884</v>
      </c>
      <c r="V111">
        <f t="shared" si="5"/>
        <v>0</v>
      </c>
      <c r="W111" s="6">
        <v>12419.526336728501</v>
      </c>
      <c r="X111">
        <f t="shared" si="4"/>
        <v>0</v>
      </c>
      <c r="Y111">
        <f t="shared" si="6"/>
        <v>0</v>
      </c>
      <c r="Z111">
        <v>72.709401588668996</v>
      </c>
      <c r="AA111" s="9">
        <f t="shared" si="7"/>
        <v>3.4745189151687979</v>
      </c>
      <c r="AB111">
        <v>5715.532069356188</v>
      </c>
      <c r="AC111">
        <v>4031.7124521938749</v>
      </c>
      <c r="AD111">
        <v>3104.1249387094754</v>
      </c>
      <c r="AE111">
        <v>2860.5879783717987</v>
      </c>
      <c r="AF111">
        <v>243.53696033767679</v>
      </c>
      <c r="AG111">
        <v>14296.888738998456</v>
      </c>
    </row>
    <row r="112" spans="1:33" x14ac:dyDescent="0.2">
      <c r="A112">
        <v>1999</v>
      </c>
      <c r="B112" t="s">
        <v>12</v>
      </c>
      <c r="C112">
        <v>18678.503000000001</v>
      </c>
      <c r="D112">
        <v>10635.290999999999</v>
      </c>
      <c r="E112">
        <v>8692.509</v>
      </c>
      <c r="F112">
        <v>7653.0039999999999</v>
      </c>
      <c r="G112">
        <v>1039.5050000000001</v>
      </c>
      <c r="H112">
        <v>44598.644999999997</v>
      </c>
      <c r="I112">
        <v>1898731.6532685207</v>
      </c>
      <c r="J112" s="1">
        <v>14.6608695652174</v>
      </c>
      <c r="K112">
        <v>0</v>
      </c>
      <c r="M112" s="2">
        <v>41.394683783066903</v>
      </c>
      <c r="N112">
        <v>2585.6754242512711</v>
      </c>
      <c r="O112">
        <v>1472.2491715990689</v>
      </c>
      <c r="P112">
        <v>1203.3087928075922</v>
      </c>
      <c r="Q112">
        <v>1059.409544999226</v>
      </c>
      <c r="R112">
        <v>143.89924780836654</v>
      </c>
      <c r="S112">
        <v>6173.814910724207</v>
      </c>
      <c r="T112" s="5">
        <v>11529657</v>
      </c>
      <c r="V112">
        <f t="shared" si="5"/>
        <v>0</v>
      </c>
      <c r="W112" s="6">
        <v>12486.9454055202</v>
      </c>
      <c r="X112">
        <f t="shared" si="4"/>
        <v>0</v>
      </c>
      <c r="Y112">
        <f t="shared" si="6"/>
        <v>0</v>
      </c>
      <c r="Z112">
        <v>76.992108545389996</v>
      </c>
      <c r="AA112" s="9">
        <f t="shared" si="7"/>
        <v>3.5033907829384958</v>
      </c>
      <c r="AB112">
        <v>7731.9072522606657</v>
      </c>
      <c r="AC112">
        <v>4402.4450788589738</v>
      </c>
      <c r="AD112">
        <v>3598.236613364631</v>
      </c>
      <c r="AE112">
        <v>3167.9368057054617</v>
      </c>
      <c r="AF112">
        <v>430.29980765916969</v>
      </c>
      <c r="AG112">
        <v>18461.468069282579</v>
      </c>
    </row>
    <row r="113" spans="1:33" x14ac:dyDescent="0.2">
      <c r="A113">
        <v>1999</v>
      </c>
      <c r="B113" t="s">
        <v>13</v>
      </c>
      <c r="C113">
        <v>20741.399000000001</v>
      </c>
      <c r="D113">
        <v>14917.117</v>
      </c>
      <c r="E113">
        <v>9657.8130000000001</v>
      </c>
      <c r="F113">
        <v>8395.7049999999999</v>
      </c>
      <c r="G113">
        <v>1262.1079999999999</v>
      </c>
      <c r="H113">
        <v>49064.688000000002</v>
      </c>
      <c r="I113">
        <v>1833061.3310680578</v>
      </c>
      <c r="J113" s="1">
        <v>17.310909090909099</v>
      </c>
      <c r="K113">
        <v>0</v>
      </c>
      <c r="M113" s="3">
        <v>41.774576609236597</v>
      </c>
      <c r="N113">
        <v>2871.2432500018808</v>
      </c>
      <c r="O113">
        <v>2064.9846953784704</v>
      </c>
      <c r="P113">
        <v>1336.9363554517424</v>
      </c>
      <c r="Q113">
        <v>1162.2220521507272</v>
      </c>
      <c r="R113">
        <v>174.71430330101521</v>
      </c>
      <c r="S113">
        <v>6792.0516949434459</v>
      </c>
      <c r="T113" s="5">
        <v>11595331</v>
      </c>
      <c r="V113">
        <f t="shared" si="5"/>
        <v>0</v>
      </c>
      <c r="W113" s="6">
        <v>12486.470191413</v>
      </c>
      <c r="X113">
        <f t="shared" si="4"/>
        <v>0</v>
      </c>
      <c r="Y113">
        <f t="shared" si="6"/>
        <v>0</v>
      </c>
      <c r="Z113">
        <v>74.329227476143004</v>
      </c>
      <c r="AA113" s="9">
        <f t="shared" si="7"/>
        <v>3.4920716760425687</v>
      </c>
      <c r="AB113">
        <v>8664.6316150824332</v>
      </c>
      <c r="AC113">
        <v>6231.5624690544564</v>
      </c>
      <c r="AD113">
        <v>4034.5104904618111</v>
      </c>
      <c r="AE113">
        <v>3507.2702171105075</v>
      </c>
      <c r="AF113">
        <v>527.24027335130381</v>
      </c>
      <c r="AG113">
        <v>20496.565676642917</v>
      </c>
    </row>
    <row r="114" spans="1:33" x14ac:dyDescent="0.2">
      <c r="A114">
        <v>1999</v>
      </c>
      <c r="B114" t="s">
        <v>14</v>
      </c>
      <c r="C114">
        <v>15224.703</v>
      </c>
      <c r="D114">
        <v>10824.322</v>
      </c>
      <c r="E114">
        <v>9234.2780000000002</v>
      </c>
      <c r="F114">
        <v>7570.4949999999999</v>
      </c>
      <c r="G114">
        <v>1663.7829999999999</v>
      </c>
      <c r="H114">
        <v>38646.853000000003</v>
      </c>
      <c r="I114">
        <v>1897028.3656603443</v>
      </c>
      <c r="J114" s="1">
        <v>17.7433333333333</v>
      </c>
      <c r="K114">
        <v>0</v>
      </c>
      <c r="M114" s="2">
        <v>42.025877076750398</v>
      </c>
      <c r="N114">
        <v>2107.5639942143434</v>
      </c>
      <c r="O114">
        <v>1498.4168367016546</v>
      </c>
      <c r="P114">
        <v>1278.3061728932012</v>
      </c>
      <c r="Q114">
        <v>1047.9877788341562</v>
      </c>
      <c r="R114">
        <v>230.31839405904483</v>
      </c>
      <c r="S114">
        <v>5349.9050768014704</v>
      </c>
      <c r="T114" s="5">
        <v>11616028</v>
      </c>
      <c r="V114">
        <f t="shared" si="5"/>
        <v>0</v>
      </c>
      <c r="W114" s="6">
        <v>12526.169723065201</v>
      </c>
      <c r="X114">
        <f t="shared" si="4"/>
        <v>0</v>
      </c>
      <c r="Y114">
        <f t="shared" si="6"/>
        <v>0</v>
      </c>
      <c r="Z114">
        <v>76.923041542589999</v>
      </c>
      <c r="AA114" s="9">
        <f t="shared" si="7"/>
        <v>3.5095732338387453</v>
      </c>
      <c r="AB114">
        <v>6398.3149680803299</v>
      </c>
      <c r="AC114">
        <v>4549.0162581116501</v>
      </c>
      <c r="AD114">
        <v>3880.7863212054049</v>
      </c>
      <c r="AE114">
        <v>3181.5669228015349</v>
      </c>
      <c r="AF114">
        <v>699.21939840386995</v>
      </c>
      <c r="AG114">
        <v>16241.678935812424</v>
      </c>
    </row>
    <row r="115" spans="1:33" x14ac:dyDescent="0.2">
      <c r="A115">
        <v>1999</v>
      </c>
      <c r="B115" t="s">
        <v>15</v>
      </c>
      <c r="C115">
        <v>15663.598</v>
      </c>
      <c r="D115">
        <v>10470.107</v>
      </c>
      <c r="E115">
        <v>8131.7969999999996</v>
      </c>
      <c r="F115">
        <v>6770.5940000000001</v>
      </c>
      <c r="G115">
        <v>1361.203</v>
      </c>
      <c r="H115">
        <v>37950.589999999997</v>
      </c>
      <c r="I115">
        <v>1887994.9907515934</v>
      </c>
      <c r="J115" s="1">
        <v>17.8890909090909</v>
      </c>
      <c r="K115">
        <v>0</v>
      </c>
      <c r="M115" s="3">
        <v>42.302006204759103</v>
      </c>
      <c r="N115">
        <v>2168.3204700050833</v>
      </c>
      <c r="O115">
        <v>1449.3826597978009</v>
      </c>
      <c r="P115">
        <v>1125.6891228328209</v>
      </c>
      <c r="Q115">
        <v>937.25704428149879</v>
      </c>
      <c r="R115">
        <v>188.43207855132195</v>
      </c>
      <c r="S115">
        <v>5253.5210074830957</v>
      </c>
      <c r="T115" s="5">
        <v>11650220</v>
      </c>
      <c r="V115">
        <f t="shared" si="5"/>
        <v>0</v>
      </c>
      <c r="W115" s="6">
        <v>12530.4986480281</v>
      </c>
      <c r="X115">
        <f t="shared" si="4"/>
        <v>0</v>
      </c>
      <c r="Y115">
        <f t="shared" si="6"/>
        <v>0</v>
      </c>
      <c r="Z115">
        <v>76.556745136087002</v>
      </c>
      <c r="AA115" s="9">
        <f t="shared" si="7"/>
        <v>3.5103444254346385</v>
      </c>
      <c r="AB115">
        <v>6626.0161978485221</v>
      </c>
      <c r="AC115">
        <v>4429.0653127849173</v>
      </c>
      <c r="AD115">
        <v>3439.9132714984144</v>
      </c>
      <c r="AE115">
        <v>2864.0970939790473</v>
      </c>
      <c r="AF115">
        <v>575.81617751936699</v>
      </c>
      <c r="AG115">
        <v>16053.860936542686</v>
      </c>
    </row>
    <row r="116" spans="1:33" x14ac:dyDescent="0.2">
      <c r="A116">
        <v>1999</v>
      </c>
      <c r="B116" t="s">
        <v>16</v>
      </c>
      <c r="C116">
        <v>15759.105</v>
      </c>
      <c r="D116">
        <v>14822.785</v>
      </c>
      <c r="E116">
        <v>8962.4249999999993</v>
      </c>
      <c r="F116">
        <v>7558.3190000000004</v>
      </c>
      <c r="G116">
        <v>1404.106</v>
      </c>
      <c r="H116">
        <v>42706.713000000003</v>
      </c>
      <c r="I116">
        <v>1881974.6473718674</v>
      </c>
      <c r="J116" s="1">
        <v>20.054545454545501</v>
      </c>
      <c r="K116">
        <v>0</v>
      </c>
      <c r="M116" s="2">
        <v>42.581579771548</v>
      </c>
      <c r="N116">
        <v>2181.5415564456812</v>
      </c>
      <c r="O116">
        <v>2051.9262648329136</v>
      </c>
      <c r="P116">
        <v>1240.6734128637181</v>
      </c>
      <c r="Q116">
        <v>1046.3022484698824</v>
      </c>
      <c r="R116">
        <v>194.37116439383578</v>
      </c>
      <c r="S116">
        <v>5911.9137253479184</v>
      </c>
      <c r="T116" s="5">
        <v>11699653</v>
      </c>
      <c r="V116">
        <f t="shared" si="5"/>
        <v>0</v>
      </c>
      <c r="W116" s="6">
        <v>12642.6498450543</v>
      </c>
      <c r="X116">
        <f t="shared" si="4"/>
        <v>0</v>
      </c>
      <c r="Y116">
        <f t="shared" si="6"/>
        <v>0</v>
      </c>
      <c r="Z116">
        <v>76.312624841271003</v>
      </c>
      <c r="AA116" s="9">
        <f t="shared" si="7"/>
        <v>3.5118181614349711</v>
      </c>
      <c r="AB116">
        <v>6710.4758668570094</v>
      </c>
      <c r="AC116">
        <v>6311.7760191400512</v>
      </c>
      <c r="AD116">
        <v>3816.3421508401607</v>
      </c>
      <c r="AE116">
        <v>3218.4516343730693</v>
      </c>
      <c r="AF116">
        <v>597.89051646709174</v>
      </c>
      <c r="AG116">
        <v>18185.193063901061</v>
      </c>
    </row>
    <row r="117" spans="1:33" x14ac:dyDescent="0.2">
      <c r="A117">
        <v>1999</v>
      </c>
      <c r="B117" t="s">
        <v>17</v>
      </c>
      <c r="C117">
        <v>21902.394</v>
      </c>
      <c r="D117">
        <v>11723.206</v>
      </c>
      <c r="E117">
        <v>9116.7039999999997</v>
      </c>
      <c r="F117">
        <v>7516.0020000000004</v>
      </c>
      <c r="G117">
        <v>1600.702</v>
      </c>
      <c r="H117">
        <v>46202.175999999999</v>
      </c>
      <c r="I117">
        <v>1866126.9718681069</v>
      </c>
      <c r="J117" s="1">
        <v>21.257272727272699</v>
      </c>
      <c r="K117">
        <v>0</v>
      </c>
      <c r="M117" s="3">
        <v>42.821255256238402</v>
      </c>
      <c r="N117">
        <v>3031.9604252047657</v>
      </c>
      <c r="O117">
        <v>1622.849842283134</v>
      </c>
      <c r="P117">
        <v>1262.0303395284545</v>
      </c>
      <c r="Q117">
        <v>1040.4442829290656</v>
      </c>
      <c r="R117">
        <v>221.58605659938902</v>
      </c>
      <c r="S117">
        <v>6395.7925873466347</v>
      </c>
      <c r="T117" s="5">
        <v>11795913</v>
      </c>
      <c r="V117">
        <f t="shared" si="5"/>
        <v>0</v>
      </c>
      <c r="W117" s="6">
        <v>12676.975685338701</v>
      </c>
      <c r="X117">
        <f t="shared" si="4"/>
        <v>0</v>
      </c>
      <c r="Y117">
        <f t="shared" si="6"/>
        <v>0</v>
      </c>
      <c r="Z117">
        <v>75.670013785370998</v>
      </c>
      <c r="AA117" s="9">
        <f t="shared" si="7"/>
        <v>3.5105832070784619</v>
      </c>
      <c r="AB117">
        <v>9378.8800419670442</v>
      </c>
      <c r="AC117">
        <v>5020.0239654746556</v>
      </c>
      <c r="AD117">
        <v>3903.8870907956962</v>
      </c>
      <c r="AE117">
        <v>3218.4464014839832</v>
      </c>
      <c r="AF117">
        <v>685.44068931171319</v>
      </c>
      <c r="AG117">
        <v>19784.351718896516</v>
      </c>
    </row>
    <row r="118" spans="1:33" x14ac:dyDescent="0.2">
      <c r="A118">
        <v>1999</v>
      </c>
      <c r="B118" t="s">
        <v>18</v>
      </c>
      <c r="C118">
        <v>14130.001</v>
      </c>
      <c r="D118">
        <v>11878.405000000001</v>
      </c>
      <c r="E118">
        <v>8168</v>
      </c>
      <c r="F118">
        <v>6495.4989999999998</v>
      </c>
      <c r="G118">
        <v>1672.501</v>
      </c>
      <c r="H118">
        <v>37627.201999999997</v>
      </c>
      <c r="I118">
        <v>1880374.8103425419</v>
      </c>
      <c r="J118" s="1">
        <v>23.797272727272698</v>
      </c>
      <c r="K118">
        <v>0</v>
      </c>
      <c r="M118" s="2">
        <v>43.235018392756501</v>
      </c>
      <c r="N118">
        <v>1956.0237953944104</v>
      </c>
      <c r="O118">
        <v>1644.3341250529243</v>
      </c>
      <c r="P118">
        <v>1130.7007239972272</v>
      </c>
      <c r="Q118">
        <v>899.17549241225095</v>
      </c>
      <c r="R118">
        <v>231.52523158497632</v>
      </c>
      <c r="S118">
        <v>5208.7542291123791</v>
      </c>
      <c r="T118" s="5">
        <v>11918475</v>
      </c>
      <c r="V118">
        <f t="shared" si="5"/>
        <v>0</v>
      </c>
      <c r="W118" s="6">
        <v>12720.124460875701</v>
      </c>
      <c r="X118">
        <f t="shared" si="4"/>
        <v>0</v>
      </c>
      <c r="Y118">
        <f t="shared" si="6"/>
        <v>0</v>
      </c>
      <c r="Z118">
        <v>76.247752679897005</v>
      </c>
      <c r="AA118" s="9">
        <f t="shared" si="7"/>
        <v>3.5180626959133581</v>
      </c>
      <c r="AB118">
        <v>6109.1085312466776</v>
      </c>
      <c r="AC118">
        <v>5135.6305865161085</v>
      </c>
      <c r="AD118">
        <v>3531.4363023203509</v>
      </c>
      <c r="AE118">
        <v>2808.3301873513146</v>
      </c>
      <c r="AF118">
        <v>723.10611496903641</v>
      </c>
      <c r="AG118">
        <v>16268.127705379642</v>
      </c>
    </row>
    <row r="119" spans="1:33" x14ac:dyDescent="0.2">
      <c r="A119">
        <v>1999</v>
      </c>
      <c r="B119" t="s">
        <v>19</v>
      </c>
      <c r="C119">
        <v>16206.398999999999</v>
      </c>
      <c r="D119">
        <v>15028.478999999999</v>
      </c>
      <c r="E119">
        <v>8050.49</v>
      </c>
      <c r="F119">
        <v>6623.2830000000004</v>
      </c>
      <c r="G119">
        <v>1427.2070000000001</v>
      </c>
      <c r="H119">
        <v>42730.298000000003</v>
      </c>
      <c r="I119">
        <v>1885477.292294855</v>
      </c>
      <c r="J119" s="1">
        <v>22.590476190476199</v>
      </c>
      <c r="K119">
        <v>0</v>
      </c>
      <c r="M119" s="3">
        <v>43.508851226518999</v>
      </c>
      <c r="N119">
        <v>2243.4607104172305</v>
      </c>
      <c r="O119">
        <v>2080.4005981730074</v>
      </c>
      <c r="P119">
        <v>1114.4337501876148</v>
      </c>
      <c r="Q119">
        <v>916.86470168199401</v>
      </c>
      <c r="R119">
        <v>197.56904850562083</v>
      </c>
      <c r="S119">
        <v>5915.1786098454049</v>
      </c>
      <c r="T119" s="5">
        <v>11992623</v>
      </c>
      <c r="V119">
        <f t="shared" si="5"/>
        <v>0</v>
      </c>
      <c r="W119" s="6">
        <v>12781.3083010967</v>
      </c>
      <c r="X119">
        <f t="shared" si="4"/>
        <v>0</v>
      </c>
      <c r="Y119">
        <f t="shared" si="6"/>
        <v>0</v>
      </c>
      <c r="Z119">
        <v>76.454654399603996</v>
      </c>
      <c r="AA119" s="9">
        <f t="shared" si="7"/>
        <v>3.5219815461679609</v>
      </c>
      <c r="AB119">
        <v>7051.2180300860618</v>
      </c>
      <c r="AC119">
        <v>6538.7185697186496</v>
      </c>
      <c r="AD119">
        <v>3502.6757171057889</v>
      </c>
      <c r="AE119">
        <v>2881.7143467813244</v>
      </c>
      <c r="AF119">
        <v>620.96137032446507</v>
      </c>
      <c r="AG119">
        <v>18591.461785468222</v>
      </c>
    </row>
    <row r="120" spans="1:33" x14ac:dyDescent="0.2">
      <c r="A120">
        <v>1999</v>
      </c>
      <c r="B120" t="s">
        <v>20</v>
      </c>
      <c r="C120">
        <v>15093.996999999999</v>
      </c>
      <c r="D120">
        <v>12785.300999999999</v>
      </c>
      <c r="E120">
        <v>7689.3029999999999</v>
      </c>
      <c r="F120">
        <v>6042.1949999999997</v>
      </c>
      <c r="G120">
        <v>1647.1079999999999</v>
      </c>
      <c r="H120">
        <v>39443.955999999998</v>
      </c>
      <c r="I120">
        <v>1915452.6472678212</v>
      </c>
      <c r="J120" s="1">
        <v>25.076818181818201</v>
      </c>
      <c r="K120">
        <v>0</v>
      </c>
      <c r="M120" s="2">
        <v>43.895776447019799</v>
      </c>
      <c r="N120">
        <v>2089.4702908805061</v>
      </c>
      <c r="O120">
        <v>1769.8762361927611</v>
      </c>
      <c r="P120">
        <v>1064.4344354963334</v>
      </c>
      <c r="Q120">
        <v>836.42437084138407</v>
      </c>
      <c r="R120">
        <v>228.01006465494919</v>
      </c>
      <c r="S120">
        <v>5460.2484826781065</v>
      </c>
      <c r="T120" s="5">
        <v>12148037</v>
      </c>
      <c r="V120">
        <f t="shared" si="5"/>
        <v>0</v>
      </c>
      <c r="W120" s="6">
        <v>12873.697028644099</v>
      </c>
      <c r="X120">
        <f t="shared" si="4"/>
        <v>0</v>
      </c>
      <c r="Y120">
        <f t="shared" si="6"/>
        <v>0</v>
      </c>
      <c r="Z120">
        <v>77.670131994762002</v>
      </c>
      <c r="AA120" s="9">
        <f t="shared" si="7"/>
        <v>3.5326767786202473</v>
      </c>
      <c r="AB120">
        <v>6625.6271800398745</v>
      </c>
      <c r="AC120">
        <v>5612.2071450385865</v>
      </c>
      <c r="AD120">
        <v>3375.2792552139867</v>
      </c>
      <c r="AE120">
        <v>2652.2684096930075</v>
      </c>
      <c r="AF120">
        <v>723.01084552097882</v>
      </c>
      <c r="AG120">
        <v>17314.230747620852</v>
      </c>
    </row>
    <row r="121" spans="1:33" x14ac:dyDescent="0.2">
      <c r="A121">
        <v>1999</v>
      </c>
      <c r="B121" t="s">
        <v>21</v>
      </c>
      <c r="C121">
        <v>26396.018</v>
      </c>
      <c r="D121">
        <v>13556.785</v>
      </c>
      <c r="E121">
        <v>10344.808999999999</v>
      </c>
      <c r="F121">
        <v>6646.9030000000002</v>
      </c>
      <c r="G121">
        <v>3697.9059999999999</v>
      </c>
      <c r="H121">
        <v>56347.031000000003</v>
      </c>
      <c r="I121">
        <v>1924906.2529695365</v>
      </c>
      <c r="J121" s="1">
        <v>26.042608695652198</v>
      </c>
      <c r="K121">
        <v>0</v>
      </c>
      <c r="M121" s="3">
        <v>44.335516388565999</v>
      </c>
      <c r="N121">
        <v>3654.0152623951817</v>
      </c>
      <c r="O121">
        <v>1876.6731898353023</v>
      </c>
      <c r="P121">
        <v>1432.0375888727999</v>
      </c>
      <c r="Q121">
        <v>920.13443124869514</v>
      </c>
      <c r="R121">
        <v>511.90315762410506</v>
      </c>
      <c r="S121">
        <v>7800.1504342304361</v>
      </c>
      <c r="T121" s="5">
        <v>11905112</v>
      </c>
      <c r="V121">
        <f t="shared" si="5"/>
        <v>0</v>
      </c>
      <c r="W121" s="6">
        <v>13009.2750849649</v>
      </c>
      <c r="X121">
        <f t="shared" si="4"/>
        <v>0</v>
      </c>
      <c r="Y121">
        <f t="shared" si="6"/>
        <v>0</v>
      </c>
      <c r="Z121">
        <v>78.053468436790993</v>
      </c>
      <c r="AA121" s="9">
        <f t="shared" si="7"/>
        <v>3.5391439776144833</v>
      </c>
      <c r="AB121">
        <v>11702.810886318832</v>
      </c>
      <c r="AC121">
        <v>6010.4706354376567</v>
      </c>
      <c r="AD121">
        <v>4586.4244895608499</v>
      </c>
      <c r="AE121">
        <v>2946.9387688970851</v>
      </c>
      <c r="AF121">
        <v>1639.4857206637653</v>
      </c>
      <c r="AG121">
        <v>24981.747163475364</v>
      </c>
    </row>
    <row r="122" spans="1:33" x14ac:dyDescent="0.2">
      <c r="A122">
        <v>2000</v>
      </c>
      <c r="B122" t="s">
        <v>10</v>
      </c>
      <c r="C122">
        <v>29133.789000000001</v>
      </c>
      <c r="D122">
        <v>19686.011999999999</v>
      </c>
      <c r="E122">
        <v>9359.2150000000001</v>
      </c>
      <c r="F122">
        <v>6859.41</v>
      </c>
      <c r="G122">
        <v>2499.8049999999998</v>
      </c>
      <c r="H122">
        <v>62235.718999999997</v>
      </c>
      <c r="I122">
        <v>1921862.0634646215</v>
      </c>
      <c r="J122" s="1">
        <v>27.224285714285699</v>
      </c>
      <c r="K122">
        <v>0</v>
      </c>
      <c r="M122" s="2">
        <v>44.930830116377898</v>
      </c>
      <c r="N122">
        <v>4033.0064048827689</v>
      </c>
      <c r="O122">
        <v>2725.1454482147528</v>
      </c>
      <c r="P122">
        <v>1295.6012703900233</v>
      </c>
      <c r="Q122">
        <v>949.5518919189301</v>
      </c>
      <c r="R122">
        <v>346.04937847109306</v>
      </c>
      <c r="S122">
        <v>8615.3247467908895</v>
      </c>
      <c r="T122" s="5">
        <v>12034095</v>
      </c>
      <c r="V122">
        <f t="shared" si="5"/>
        <v>0</v>
      </c>
      <c r="W122" s="6">
        <v>12870.472959361499</v>
      </c>
      <c r="X122">
        <f t="shared" si="4"/>
        <v>0</v>
      </c>
      <c r="Y122">
        <f t="shared" si="6"/>
        <v>0</v>
      </c>
      <c r="Z122">
        <v>77.930028893140005</v>
      </c>
      <c r="AA122" s="9">
        <f t="shared" si="7"/>
        <v>3.5442492797013037</v>
      </c>
      <c r="AB122">
        <v>13090.053242053991</v>
      </c>
      <c r="AC122">
        <v>8845.0886084097656</v>
      </c>
      <c r="AD122">
        <v>4205.1729918765577</v>
      </c>
      <c r="AE122">
        <v>3081.9898540858371</v>
      </c>
      <c r="AF122">
        <v>1123.1831377907204</v>
      </c>
      <c r="AG122">
        <v>27963.025175596318</v>
      </c>
    </row>
    <row r="123" spans="1:33" x14ac:dyDescent="0.2">
      <c r="A123">
        <v>2000</v>
      </c>
      <c r="B123" t="s">
        <v>11</v>
      </c>
      <c r="C123">
        <v>17844.044999999998</v>
      </c>
      <c r="D123">
        <v>12444.688</v>
      </c>
      <c r="E123">
        <v>7068.5929999999998</v>
      </c>
      <c r="F123">
        <v>5660.1049999999996</v>
      </c>
      <c r="G123">
        <v>1408.4880000000001</v>
      </c>
      <c r="H123">
        <v>41659.218999999997</v>
      </c>
      <c r="I123">
        <v>1907984.790319419</v>
      </c>
      <c r="J123" s="1">
        <v>29.362380952380899</v>
      </c>
      <c r="K123">
        <v>0</v>
      </c>
      <c r="M123" s="3">
        <v>45.3293803145216</v>
      </c>
      <c r="N123">
        <v>2470.1609452178136</v>
      </c>
      <c r="O123">
        <v>1722.7249916160142</v>
      </c>
      <c r="P123">
        <v>978.50920944438428</v>
      </c>
      <c r="Q123">
        <v>783.53144238495656</v>
      </c>
      <c r="R123">
        <v>194.97776705942783</v>
      </c>
      <c r="S123">
        <v>5766.9085558838187</v>
      </c>
      <c r="T123" s="5">
        <v>12158433</v>
      </c>
      <c r="V123">
        <f t="shared" si="5"/>
        <v>0</v>
      </c>
      <c r="W123" s="6">
        <v>12934.377559721799</v>
      </c>
      <c r="X123">
        <f t="shared" si="4"/>
        <v>0</v>
      </c>
      <c r="Y123">
        <f t="shared" si="6"/>
        <v>0</v>
      </c>
      <c r="Z123">
        <v>77.367316137775006</v>
      </c>
      <c r="AA123" s="9">
        <f t="shared" si="7"/>
        <v>3.5449373134782807</v>
      </c>
      <c r="AB123">
        <v>8088.5950215443754</v>
      </c>
      <c r="AC123">
        <v>5641.0999524756317</v>
      </c>
      <c r="AD123">
        <v>3204.1494038556516</v>
      </c>
      <c r="AE123">
        <v>2565.6905216512528</v>
      </c>
      <c r="AF123">
        <v>638.45888220439906</v>
      </c>
      <c r="AG123">
        <v>18883.86581656944</v>
      </c>
    </row>
    <row r="124" spans="1:33" x14ac:dyDescent="0.2">
      <c r="A124">
        <v>2000</v>
      </c>
      <c r="B124" t="s">
        <v>12</v>
      </c>
      <c r="C124">
        <v>19999.294999999998</v>
      </c>
      <c r="D124">
        <v>12440.203</v>
      </c>
      <c r="E124">
        <v>7668.0749999999998</v>
      </c>
      <c r="F124">
        <v>6154.2049999999999</v>
      </c>
      <c r="G124">
        <v>1513.87</v>
      </c>
      <c r="H124">
        <v>45259.192999999999</v>
      </c>
      <c r="I124">
        <v>1981737.952068174</v>
      </c>
      <c r="J124" s="1">
        <v>29.8921739130435</v>
      </c>
      <c r="K124">
        <v>0</v>
      </c>
      <c r="M124" s="2">
        <v>45.580680782035401</v>
      </c>
      <c r="N124">
        <v>2768.5133858881145</v>
      </c>
      <c r="O124">
        <v>1722.104130603878</v>
      </c>
      <c r="P124">
        <v>1061.4958318027716</v>
      </c>
      <c r="Q124">
        <v>851.92997663165465</v>
      </c>
      <c r="R124">
        <v>209.56585517111679</v>
      </c>
      <c r="S124">
        <v>6265.2549329860713</v>
      </c>
      <c r="T124" s="5">
        <v>12258841</v>
      </c>
      <c r="V124">
        <f t="shared" si="5"/>
        <v>0</v>
      </c>
      <c r="W124" s="6">
        <v>13000.503419558299</v>
      </c>
      <c r="X124">
        <f t="shared" si="4"/>
        <v>0</v>
      </c>
      <c r="Y124">
        <f t="shared" si="6"/>
        <v>0</v>
      </c>
      <c r="Z124">
        <v>80.357950135555001</v>
      </c>
      <c r="AA124" s="9">
        <f t="shared" si="7"/>
        <v>3.5638096571368876</v>
      </c>
      <c r="AB124">
        <v>9115.8148126075648</v>
      </c>
      <c r="AC124">
        <v>5670.3292180671906</v>
      </c>
      <c r="AD124">
        <v>3495.160787877061</v>
      </c>
      <c r="AE124">
        <v>2805.1285357220618</v>
      </c>
      <c r="AF124">
        <v>690.03225215499924</v>
      </c>
      <c r="AG124">
        <v>20629.448285855309</v>
      </c>
    </row>
    <row r="125" spans="1:33" x14ac:dyDescent="0.2">
      <c r="A125">
        <v>2000</v>
      </c>
      <c r="B125" t="s">
        <v>13</v>
      </c>
      <c r="C125">
        <v>24734.827000000001</v>
      </c>
      <c r="D125">
        <v>17457.203000000001</v>
      </c>
      <c r="E125">
        <v>7188.2539999999999</v>
      </c>
      <c r="F125">
        <v>5397.8789999999999</v>
      </c>
      <c r="G125">
        <v>1790.375</v>
      </c>
      <c r="H125">
        <v>54735.360999999997</v>
      </c>
      <c r="I125">
        <v>1899112.8016321461</v>
      </c>
      <c r="J125" s="1">
        <v>25.798999999999999</v>
      </c>
      <c r="K125">
        <v>0</v>
      </c>
      <c r="M125" s="3">
        <v>45.840018271641902</v>
      </c>
      <c r="N125">
        <v>3424.0556803190702</v>
      </c>
      <c r="O125">
        <v>2416.610194792675</v>
      </c>
      <c r="P125">
        <v>995.073947364834</v>
      </c>
      <c r="Q125">
        <v>747.23135325041983</v>
      </c>
      <c r="R125">
        <v>247.84259411441428</v>
      </c>
      <c r="S125">
        <v>7577.0460713699304</v>
      </c>
      <c r="T125" s="5">
        <v>12254009</v>
      </c>
      <c r="V125">
        <f t="shared" si="5"/>
        <v>0</v>
      </c>
      <c r="W125" s="6">
        <v>13173.1303762312</v>
      </c>
      <c r="X125">
        <f t="shared" si="4"/>
        <v>0</v>
      </c>
      <c r="Y125">
        <f t="shared" si="6"/>
        <v>0</v>
      </c>
      <c r="Z125">
        <v>77.007563818457996</v>
      </c>
      <c r="AA125" s="9">
        <f t="shared" si="7"/>
        <v>3.5477781665033117</v>
      </c>
      <c r="AB125">
        <v>11338.449216259016</v>
      </c>
      <c r="AC125">
        <v>8002.3850449176189</v>
      </c>
      <c r="AD125">
        <v>3295.0969470120299</v>
      </c>
      <c r="AE125">
        <v>2474.3887198811212</v>
      </c>
      <c r="AF125">
        <v>820.70822713090877</v>
      </c>
      <c r="AG125">
        <v>25090.699483449156</v>
      </c>
    </row>
    <row r="126" spans="1:33" x14ac:dyDescent="0.2">
      <c r="A126">
        <v>2000</v>
      </c>
      <c r="B126" t="s">
        <v>14</v>
      </c>
      <c r="C126">
        <v>17865.888999999999</v>
      </c>
      <c r="D126">
        <v>14538.413</v>
      </c>
      <c r="E126">
        <v>6594.6279999999997</v>
      </c>
      <c r="F126">
        <v>4872.4030000000002</v>
      </c>
      <c r="G126">
        <v>1722.2249999999999</v>
      </c>
      <c r="H126">
        <v>43501.89</v>
      </c>
      <c r="I126">
        <v>2030699.546143163</v>
      </c>
      <c r="J126" s="1">
        <v>28.833478260869601</v>
      </c>
      <c r="K126">
        <v>0</v>
      </c>
      <c r="M126" s="2">
        <v>46.011379073728897</v>
      </c>
      <c r="N126">
        <v>2473.1848221295418</v>
      </c>
      <c r="O126">
        <v>2012.5604927608595</v>
      </c>
      <c r="P126">
        <v>912.89797430122269</v>
      </c>
      <c r="Q126">
        <v>674.48942209919949</v>
      </c>
      <c r="R126">
        <v>238.40855220202309</v>
      </c>
      <c r="S126">
        <v>6021.9905139872353</v>
      </c>
      <c r="T126" s="5">
        <v>12345063</v>
      </c>
      <c r="V126">
        <f t="shared" si="5"/>
        <v>0</v>
      </c>
      <c r="W126" s="6">
        <v>13149.179078011501</v>
      </c>
      <c r="X126">
        <f t="shared" si="4"/>
        <v>0</v>
      </c>
      <c r="Y126">
        <f t="shared" si="6"/>
        <v>0</v>
      </c>
      <c r="Z126">
        <v>82.343305127182006</v>
      </c>
      <c r="AA126" s="9">
        <f t="shared" si="7"/>
        <v>3.57849354521914</v>
      </c>
      <c r="AB126">
        <v>8220.3419126816334</v>
      </c>
      <c r="AC126">
        <v>6689.3243167342816</v>
      </c>
      <c r="AD126">
        <v>3034.2792875822665</v>
      </c>
      <c r="AE126">
        <v>2241.859814329739</v>
      </c>
      <c r="AF126">
        <v>792.4194732525275</v>
      </c>
      <c r="AG126">
        <v>20015.819512136564</v>
      </c>
    </row>
    <row r="127" spans="1:33" x14ac:dyDescent="0.2">
      <c r="A127">
        <v>2000</v>
      </c>
      <c r="B127" t="s">
        <v>15</v>
      </c>
      <c r="C127">
        <v>19213.097000000002</v>
      </c>
      <c r="D127">
        <v>13489.406999999999</v>
      </c>
      <c r="E127">
        <v>7895.8429999999998</v>
      </c>
      <c r="F127">
        <v>6138.0029999999997</v>
      </c>
      <c r="G127">
        <v>1757.84</v>
      </c>
      <c r="H127">
        <v>44660.338000000003</v>
      </c>
      <c r="I127">
        <v>2010927.0328299429</v>
      </c>
      <c r="J127" s="1">
        <v>31.859090909090899</v>
      </c>
      <c r="K127">
        <v>0</v>
      </c>
      <c r="M127" s="3">
        <v>46.283920241006101</v>
      </c>
      <c r="N127">
        <v>2659.6795651480111</v>
      </c>
      <c r="O127">
        <v>1867.3460163067168</v>
      </c>
      <c r="P127">
        <v>1093.0258810808566</v>
      </c>
      <c r="Q127">
        <v>849.68712487722235</v>
      </c>
      <c r="R127">
        <v>243.33875620363438</v>
      </c>
      <c r="S127">
        <v>6182.3551065818901</v>
      </c>
      <c r="T127" s="5">
        <v>12405558</v>
      </c>
      <c r="V127">
        <f t="shared" si="5"/>
        <v>0</v>
      </c>
      <c r="W127" s="6">
        <v>13189.355850886601</v>
      </c>
      <c r="X127">
        <f t="shared" si="4"/>
        <v>0</v>
      </c>
      <c r="Y127">
        <f t="shared" si="6"/>
        <v>0</v>
      </c>
      <c r="Z127">
        <v>81.541544916039996</v>
      </c>
      <c r="AA127" s="9">
        <f t="shared" si="7"/>
        <v>3.5768090720109531</v>
      </c>
      <c r="AB127">
        <v>8892.5744913071358</v>
      </c>
      <c r="AC127">
        <v>6243.4263768646933</v>
      </c>
      <c r="AD127">
        <v>3654.505676475063</v>
      </c>
      <c r="AE127">
        <v>2840.9084129105613</v>
      </c>
      <c r="AF127">
        <v>813.59726356450153</v>
      </c>
      <c r="AG127">
        <v>20670.555219283739</v>
      </c>
    </row>
    <row r="128" spans="1:33" x14ac:dyDescent="0.2">
      <c r="A128">
        <v>2000</v>
      </c>
      <c r="B128" t="s">
        <v>16</v>
      </c>
      <c r="C128">
        <v>21523.477999999999</v>
      </c>
      <c r="D128">
        <v>18756.295999999998</v>
      </c>
      <c r="E128">
        <v>7240.31</v>
      </c>
      <c r="F128">
        <v>5584.6059999999998</v>
      </c>
      <c r="G128">
        <v>1655.704</v>
      </c>
      <c r="H128">
        <v>51394.720999999998</v>
      </c>
      <c r="I128">
        <v>1963778.9295812994</v>
      </c>
      <c r="J128" s="1">
        <v>29.983809523809501</v>
      </c>
      <c r="K128">
        <v>0</v>
      </c>
      <c r="M128" s="2">
        <v>46.464466209718097</v>
      </c>
      <c r="N128">
        <v>2979.5068753107726</v>
      </c>
      <c r="O128">
        <v>2596.4443519473916</v>
      </c>
      <c r="P128">
        <v>1002.2800880220818</v>
      </c>
      <c r="Q128">
        <v>773.08007436817559</v>
      </c>
      <c r="R128">
        <v>229.2000136539061</v>
      </c>
      <c r="S128">
        <v>7114.59944225459</v>
      </c>
      <c r="T128" s="5">
        <v>12494633</v>
      </c>
      <c r="V128">
        <f t="shared" si="5"/>
        <v>0</v>
      </c>
      <c r="W128" s="6">
        <v>13103.114524939099</v>
      </c>
      <c r="X128">
        <f t="shared" si="4"/>
        <v>0</v>
      </c>
      <c r="Y128">
        <f t="shared" si="6"/>
        <v>0</v>
      </c>
      <c r="Z128">
        <v>79.629725582971005</v>
      </c>
      <c r="AA128" s="9">
        <f t="shared" si="7"/>
        <v>3.5681961713581178</v>
      </c>
      <c r="AB128">
        <v>10000.769162466107</v>
      </c>
      <c r="AC128">
        <v>8715.0128171147062</v>
      </c>
      <c r="AD128">
        <v>3364.1713934288405</v>
      </c>
      <c r="AE128">
        <v>2594.8573678158891</v>
      </c>
      <c r="AF128">
        <v>769.3140256129509</v>
      </c>
      <c r="AG128">
        <v>23880.28277262389</v>
      </c>
    </row>
    <row r="129" spans="1:33" x14ac:dyDescent="0.2">
      <c r="A129">
        <v>2000</v>
      </c>
      <c r="B129" t="s">
        <v>17</v>
      </c>
      <c r="C129">
        <v>23679.415000000001</v>
      </c>
      <c r="D129">
        <v>14634.503000000001</v>
      </c>
      <c r="E129">
        <v>6170.0929999999998</v>
      </c>
      <c r="F129">
        <v>4405.2929999999997</v>
      </c>
      <c r="G129">
        <v>1764.8</v>
      </c>
      <c r="H129">
        <v>48428.504999999997</v>
      </c>
      <c r="I129">
        <v>2002275.7234488181</v>
      </c>
      <c r="J129" s="1">
        <v>31.218695652173899</v>
      </c>
      <c r="K129">
        <v>0</v>
      </c>
      <c r="M129" s="3">
        <v>46.719785188278301</v>
      </c>
      <c r="N129">
        <v>3277.9544177682178</v>
      </c>
      <c r="O129">
        <v>2025.8622842115074</v>
      </c>
      <c r="P129">
        <v>854.12936119371</v>
      </c>
      <c r="Q129">
        <v>609.82712836923565</v>
      </c>
      <c r="R129">
        <v>244.30223282447432</v>
      </c>
      <c r="S129">
        <v>6703.984533007264</v>
      </c>
      <c r="T129" s="5">
        <v>12554723</v>
      </c>
      <c r="V129">
        <f t="shared" si="5"/>
        <v>0</v>
      </c>
      <c r="W129" s="6">
        <v>13207.384453754201</v>
      </c>
      <c r="X129">
        <f t="shared" si="4"/>
        <v>0</v>
      </c>
      <c r="Y129">
        <f t="shared" si="6"/>
        <v>0</v>
      </c>
      <c r="Z129">
        <v>81.190740972900002</v>
      </c>
      <c r="AA129" s="9">
        <f t="shared" si="7"/>
        <v>3.5790073422123694</v>
      </c>
      <c r="AB129">
        <v>11062.971821840951</v>
      </c>
      <c r="AC129">
        <v>6837.2083649721435</v>
      </c>
      <c r="AD129">
        <v>2882.6541955169964</v>
      </c>
      <c r="AE129">
        <v>2058.1434265142607</v>
      </c>
      <c r="AF129">
        <v>824.5107690027354</v>
      </c>
      <c r="AG129">
        <v>22625.693505894615</v>
      </c>
    </row>
    <row r="130" spans="1:33" x14ac:dyDescent="0.2">
      <c r="A130">
        <v>2000</v>
      </c>
      <c r="B130" t="s">
        <v>18</v>
      </c>
      <c r="C130">
        <v>16915.597000000002</v>
      </c>
      <c r="D130">
        <v>13873.803</v>
      </c>
      <c r="E130">
        <v>7352.1970000000001</v>
      </c>
      <c r="F130">
        <v>5201.893</v>
      </c>
      <c r="G130">
        <v>2150.3040000000001</v>
      </c>
      <c r="H130">
        <v>41961.175999999999</v>
      </c>
      <c r="I130">
        <v>1976976.3924354399</v>
      </c>
      <c r="J130" s="1">
        <v>33.86</v>
      </c>
      <c r="K130">
        <v>0</v>
      </c>
      <c r="M130" s="2">
        <v>47.0610716040147</v>
      </c>
      <c r="N130">
        <v>2341.6353788865481</v>
      </c>
      <c r="O130">
        <v>1920.5581656090721</v>
      </c>
      <c r="P130">
        <v>1017.7686668548288</v>
      </c>
      <c r="Q130">
        <v>720.10090367973908</v>
      </c>
      <c r="R130">
        <v>297.66776317508982</v>
      </c>
      <c r="S130">
        <v>5808.7086291595333</v>
      </c>
      <c r="T130" s="5">
        <v>12605656</v>
      </c>
      <c r="V130">
        <f t="shared" si="5"/>
        <v>0</v>
      </c>
      <c r="W130" s="6">
        <v>13240.358813942399</v>
      </c>
      <c r="X130">
        <f t="shared" ref="X130:X193" si="8">IF(O130=2008,1,0)</f>
        <v>0</v>
      </c>
      <c r="Y130">
        <f t="shared" si="6"/>
        <v>0</v>
      </c>
      <c r="Z130">
        <v>80.164872553761001</v>
      </c>
      <c r="AA130" s="9">
        <f t="shared" si="7"/>
        <v>3.5766459185175501</v>
      </c>
      <c r="AB130">
        <v>7960.6612164165626</v>
      </c>
      <c r="AC130">
        <v>6529.160364029939</v>
      </c>
      <c r="AD130">
        <v>3460.0226946382204</v>
      </c>
      <c r="AE130">
        <v>2448.0665894942285</v>
      </c>
      <c r="AF130">
        <v>1011.9561051439922</v>
      </c>
      <c r="AG130">
        <v>19747.379083246629</v>
      </c>
    </row>
    <row r="131" spans="1:33" x14ac:dyDescent="0.2">
      <c r="A131">
        <v>2000</v>
      </c>
      <c r="B131" t="s">
        <v>19</v>
      </c>
      <c r="C131">
        <v>21209.491999999998</v>
      </c>
      <c r="D131">
        <v>20753.398000000001</v>
      </c>
      <c r="E131">
        <v>7680.2950000000001</v>
      </c>
      <c r="F131">
        <v>5788.0010000000002</v>
      </c>
      <c r="G131">
        <v>1892.2940000000001</v>
      </c>
      <c r="H131">
        <v>53994.173000000003</v>
      </c>
      <c r="I131">
        <v>1992875.8763656649</v>
      </c>
      <c r="J131" s="1">
        <v>33.075000000000003</v>
      </c>
      <c r="K131">
        <v>0</v>
      </c>
      <c r="M131" s="3">
        <v>47.385135825853403</v>
      </c>
      <c r="N131">
        <v>2936.0416209614837</v>
      </c>
      <c r="O131">
        <v>2872.9042781589878</v>
      </c>
      <c r="P131">
        <v>1063.1874531112003</v>
      </c>
      <c r="Q131">
        <v>801.23615587618451</v>
      </c>
      <c r="R131">
        <v>261.95129723501583</v>
      </c>
      <c r="S131">
        <v>7474.4430096390233</v>
      </c>
      <c r="T131" s="5">
        <v>12724493</v>
      </c>
      <c r="V131">
        <f t="shared" ref="V131:V193" si="9">U131*L131/100</f>
        <v>0</v>
      </c>
      <c r="W131" s="6">
        <v>13265.1449475974</v>
      </c>
      <c r="X131">
        <f t="shared" si="8"/>
        <v>0</v>
      </c>
      <c r="Y131">
        <f t="shared" si="6"/>
        <v>0</v>
      </c>
      <c r="Z131">
        <v>80.809584401517</v>
      </c>
      <c r="AA131" s="9">
        <f t="shared" si="7"/>
        <v>3.5831050030574767</v>
      </c>
      <c r="AB131">
        <v>10050.146592173511</v>
      </c>
      <c r="AC131">
        <v>9834.025830779945</v>
      </c>
      <c r="AD131">
        <v>3639.3182175762277</v>
      </c>
      <c r="AE131">
        <v>2742.6521354517531</v>
      </c>
      <c r="AF131">
        <v>896.66608212447443</v>
      </c>
      <c r="AG131">
        <v>25585.212214096267</v>
      </c>
    </row>
    <row r="132" spans="1:33" x14ac:dyDescent="0.2">
      <c r="A132">
        <v>2000</v>
      </c>
      <c r="B132" t="s">
        <v>20</v>
      </c>
      <c r="C132">
        <v>20192.098999999998</v>
      </c>
      <c r="D132">
        <v>17877.065999999999</v>
      </c>
      <c r="E132">
        <v>6805.2920000000004</v>
      </c>
      <c r="F132">
        <v>4701.4970000000003</v>
      </c>
      <c r="G132">
        <v>2103.7950000000001</v>
      </c>
      <c r="H132">
        <v>49505.485000000001</v>
      </c>
      <c r="I132">
        <v>1995504.8114804889</v>
      </c>
      <c r="J132" s="1">
        <v>34.555</v>
      </c>
      <c r="K132">
        <v>0</v>
      </c>
      <c r="M132" s="2">
        <v>47.790287862832798</v>
      </c>
      <c r="N132">
        <v>2795.2033494519692</v>
      </c>
      <c r="O132">
        <v>2474.7320603753938</v>
      </c>
      <c r="P132">
        <v>942.06030746970362</v>
      </c>
      <c r="Q132">
        <v>650.830810696718</v>
      </c>
      <c r="R132">
        <v>291.22949677298561</v>
      </c>
      <c r="S132">
        <v>6853.0714656383298</v>
      </c>
      <c r="T132" s="5">
        <v>12777514</v>
      </c>
      <c r="V132">
        <f t="shared" si="9"/>
        <v>0</v>
      </c>
      <c r="W132" s="6">
        <v>13266.4618699815</v>
      </c>
      <c r="X132">
        <f t="shared" si="8"/>
        <v>0</v>
      </c>
      <c r="Y132">
        <f t="shared" si="6"/>
        <v>0</v>
      </c>
      <c r="Z132">
        <v>80.916185698952006</v>
      </c>
      <c r="AA132" s="9">
        <f t="shared" si="7"/>
        <v>3.5873750488950344</v>
      </c>
      <c r="AB132">
        <v>9649.8622376481817</v>
      </c>
      <c r="AC132">
        <v>8543.5013028286085</v>
      </c>
      <c r="AD132">
        <v>3252.2686367063316</v>
      </c>
      <c r="AE132">
        <v>2246.8589501624483</v>
      </c>
      <c r="AF132">
        <v>1005.4096865438833</v>
      </c>
      <c r="AG132">
        <v>23658.813789391512</v>
      </c>
    </row>
    <row r="133" spans="1:33" x14ac:dyDescent="0.2">
      <c r="A133">
        <v>2000</v>
      </c>
      <c r="B133" t="s">
        <v>21</v>
      </c>
      <c r="C133">
        <v>26443.187000000002</v>
      </c>
      <c r="D133">
        <v>13655.004999999999</v>
      </c>
      <c r="E133">
        <v>521.30899999999997</v>
      </c>
      <c r="F133">
        <v>5447.6080000000002</v>
      </c>
      <c r="G133">
        <v>-4926.299</v>
      </c>
      <c r="H133">
        <v>44367.637000000002</v>
      </c>
      <c r="I133">
        <v>1960537.8276690806</v>
      </c>
      <c r="J133" s="1">
        <v>28.3880952380952</v>
      </c>
      <c r="K133">
        <v>0</v>
      </c>
      <c r="M133" s="3">
        <v>48.307671180741004</v>
      </c>
      <c r="N133">
        <v>3660.5448929596068</v>
      </c>
      <c r="O133">
        <v>1890.2698383552593</v>
      </c>
      <c r="P133">
        <v>72.165091053657008</v>
      </c>
      <c r="Q133">
        <v>754.11536602021147</v>
      </c>
      <c r="R133">
        <v>-681.95027496655439</v>
      </c>
      <c r="S133">
        <v>6141.8363464674549</v>
      </c>
      <c r="T133" s="5">
        <v>12437760</v>
      </c>
      <c r="V133">
        <f t="shared" si="9"/>
        <v>0</v>
      </c>
      <c r="W133" s="6">
        <v>13254.902249300399</v>
      </c>
      <c r="X133">
        <f t="shared" si="8"/>
        <v>0</v>
      </c>
      <c r="Y133">
        <f t="shared" ref="Y133:Y196" si="10">IF(O133=2020,1,0)</f>
        <v>0</v>
      </c>
      <c r="Z133">
        <v>79.498301392616</v>
      </c>
      <c r="AA133" s="9">
        <f t="shared" si="7"/>
        <v>3.5843739508600958</v>
      </c>
      <c r="AB133">
        <v>12774.087825668452</v>
      </c>
      <c r="AC133">
        <v>6596.4149151137426</v>
      </c>
      <c r="AD133">
        <v>251.83223755560908</v>
      </c>
      <c r="AE133">
        <v>2631.6125598557414</v>
      </c>
      <c r="AF133">
        <v>-2379.780322300132</v>
      </c>
      <c r="AG133">
        <v>21432.972192624784</v>
      </c>
    </row>
    <row r="134" spans="1:33" x14ac:dyDescent="0.2">
      <c r="A134">
        <v>2001</v>
      </c>
      <c r="B134" t="s">
        <v>10</v>
      </c>
      <c r="C134">
        <v>34712.514999999999</v>
      </c>
      <c r="D134">
        <v>22700.010999999999</v>
      </c>
      <c r="E134">
        <v>9337.6049999999996</v>
      </c>
      <c r="F134">
        <v>6874.8130000000001</v>
      </c>
      <c r="G134">
        <v>2462.7919999999999</v>
      </c>
      <c r="H134">
        <v>71272.918000000005</v>
      </c>
      <c r="I134">
        <v>1958692.0863813201</v>
      </c>
      <c r="J134" s="1">
        <v>29.4821739130435</v>
      </c>
      <c r="K134">
        <v>0</v>
      </c>
      <c r="M134" s="2">
        <v>48.575476247934098</v>
      </c>
      <c r="N134">
        <v>4805.2725076229926</v>
      </c>
      <c r="O134">
        <v>3142.3749843835726</v>
      </c>
      <c r="P134">
        <v>1292.6097862267541</v>
      </c>
      <c r="Q134">
        <v>951.68413766473429</v>
      </c>
      <c r="R134">
        <v>340.92564856202</v>
      </c>
      <c r="S134">
        <v>9866.3491655233847</v>
      </c>
      <c r="T134" s="5">
        <v>12525949</v>
      </c>
      <c r="V134">
        <f t="shared" si="9"/>
        <v>0</v>
      </c>
      <c r="W134" s="6">
        <v>13246.096064212001</v>
      </c>
      <c r="X134">
        <f t="shared" si="8"/>
        <v>0</v>
      </c>
      <c r="Y134">
        <f t="shared" si="10"/>
        <v>0</v>
      </c>
      <c r="Z134">
        <v>79.423458002646001</v>
      </c>
      <c r="AA134" s="9">
        <f t="shared" si="7"/>
        <v>3.5863658590439855</v>
      </c>
      <c r="AB134">
        <v>16861.769478885559</v>
      </c>
      <c r="AC134">
        <v>11026.638451583427</v>
      </c>
      <c r="AD134">
        <v>4535.7860989009059</v>
      </c>
      <c r="AE134">
        <v>3339.4731559048855</v>
      </c>
      <c r="AF134">
        <v>1196.3129429960211</v>
      </c>
      <c r="AG134">
        <v>34621.159354299547</v>
      </c>
    </row>
    <row r="135" spans="1:33" x14ac:dyDescent="0.2">
      <c r="A135">
        <v>2001</v>
      </c>
      <c r="B135" t="s">
        <v>11</v>
      </c>
      <c r="C135">
        <v>19245.794999999998</v>
      </c>
      <c r="D135">
        <v>17084.108</v>
      </c>
      <c r="E135">
        <v>7872.4070000000002</v>
      </c>
      <c r="F135">
        <v>6295.1009999999997</v>
      </c>
      <c r="G135">
        <v>1577.306</v>
      </c>
      <c r="H135">
        <v>48565.019</v>
      </c>
      <c r="I135">
        <v>1884604.3674358055</v>
      </c>
      <c r="J135" s="1">
        <v>29.583500000000001</v>
      </c>
      <c r="K135">
        <v>0</v>
      </c>
      <c r="M135" s="3">
        <v>48.543328159564901</v>
      </c>
      <c r="N135">
        <v>2664.2059672382734</v>
      </c>
      <c r="O135">
        <v>2364.9624491242439</v>
      </c>
      <c r="P135">
        <v>1089.7816227351666</v>
      </c>
      <c r="Q135">
        <v>871.43428725950901</v>
      </c>
      <c r="R135">
        <v>218.34733547565753</v>
      </c>
      <c r="S135">
        <v>6722.8822409695276</v>
      </c>
      <c r="T135" s="5">
        <v>12559358</v>
      </c>
      <c r="V135">
        <f t="shared" si="9"/>
        <v>0</v>
      </c>
      <c r="W135" s="6">
        <v>13220.264979077599</v>
      </c>
      <c r="X135">
        <f t="shared" si="8"/>
        <v>0</v>
      </c>
      <c r="Y135">
        <f t="shared" si="10"/>
        <v>0</v>
      </c>
      <c r="Z135">
        <v>76.419257967788994</v>
      </c>
      <c r="AA135" s="9">
        <f t="shared" si="7"/>
        <v>3.5693323648722144</v>
      </c>
      <c r="AB135">
        <v>9342.5494237671337</v>
      </c>
      <c r="AC135">
        <v>8293.1946095744806</v>
      </c>
      <c r="AD135">
        <v>3821.5283640665584</v>
      </c>
      <c r="AE135">
        <v>3055.8515364060518</v>
      </c>
      <c r="AF135">
        <v>765.67682766050677</v>
      </c>
      <c r="AG135">
        <v>23575.076543925046</v>
      </c>
    </row>
    <row r="136" spans="1:33" x14ac:dyDescent="0.2">
      <c r="A136">
        <v>2001</v>
      </c>
      <c r="B136" t="s">
        <v>12</v>
      </c>
      <c r="C136">
        <v>20150.617999999999</v>
      </c>
      <c r="D136">
        <v>13434.574000000001</v>
      </c>
      <c r="E136">
        <v>8097.393</v>
      </c>
      <c r="F136">
        <v>6493.652</v>
      </c>
      <c r="G136">
        <v>1603.741</v>
      </c>
      <c r="H136">
        <v>48165.629000000001</v>
      </c>
      <c r="I136">
        <v>1991847.2389801717</v>
      </c>
      <c r="J136" s="1">
        <v>27.241363636363602</v>
      </c>
      <c r="K136">
        <v>0</v>
      </c>
      <c r="M136" s="2">
        <v>48.850887781724403</v>
      </c>
      <c r="N136">
        <v>2789.461111850092</v>
      </c>
      <c r="O136">
        <v>1859.7554540149758</v>
      </c>
      <c r="P136">
        <v>1120.9265582260136</v>
      </c>
      <c r="Q136">
        <v>898.91981118830097</v>
      </c>
      <c r="R136">
        <v>222.00674703771264</v>
      </c>
      <c r="S136">
        <v>6667.5944640158959</v>
      </c>
      <c r="T136" s="5">
        <v>12530250</v>
      </c>
      <c r="V136">
        <f t="shared" si="9"/>
        <v>0</v>
      </c>
      <c r="W136" s="6">
        <v>13191.547353662199</v>
      </c>
      <c r="X136">
        <f t="shared" si="8"/>
        <v>0</v>
      </c>
      <c r="Y136">
        <f t="shared" si="10"/>
        <v>0</v>
      </c>
      <c r="Z136">
        <v>80.767873946487001</v>
      </c>
      <c r="AA136" s="9">
        <f t="shared" si="7"/>
        <v>3.596111111783415</v>
      </c>
      <c r="AB136">
        <v>9843.7557865039562</v>
      </c>
      <c r="AC136">
        <v>6562.908668692723</v>
      </c>
      <c r="AD136">
        <v>3955.6483676752068</v>
      </c>
      <c r="AE136">
        <v>3172.2066514557023</v>
      </c>
      <c r="AF136">
        <v>783.44171621950466</v>
      </c>
      <c r="AG136">
        <v>23529.337372151705</v>
      </c>
    </row>
    <row r="137" spans="1:33" x14ac:dyDescent="0.2">
      <c r="A137">
        <v>2001</v>
      </c>
      <c r="B137" t="s">
        <v>13</v>
      </c>
      <c r="C137">
        <v>31861.471000000001</v>
      </c>
      <c r="D137">
        <v>20973.608</v>
      </c>
      <c r="E137">
        <v>8028.7740000000003</v>
      </c>
      <c r="F137">
        <v>6183.04</v>
      </c>
      <c r="G137">
        <v>1845.7339999999999</v>
      </c>
      <c r="H137">
        <v>65819.591</v>
      </c>
      <c r="I137">
        <v>1912025.2749442779</v>
      </c>
      <c r="J137" s="1">
        <v>27.4538095238095</v>
      </c>
      <c r="K137">
        <v>0</v>
      </c>
      <c r="M137" s="3">
        <v>49.0973086323825</v>
      </c>
      <c r="N137">
        <v>4410.6009215617851</v>
      </c>
      <c r="O137">
        <v>2903.3880693479477</v>
      </c>
      <c r="P137">
        <v>1111.4275923861551</v>
      </c>
      <c r="Q137">
        <v>855.92162151124091</v>
      </c>
      <c r="R137">
        <v>255.50597087491408</v>
      </c>
      <c r="S137">
        <v>9111.4421151936058</v>
      </c>
      <c r="T137" s="5">
        <v>12534173</v>
      </c>
      <c r="V137">
        <f t="shared" si="9"/>
        <v>0</v>
      </c>
      <c r="W137" s="6">
        <v>13291.400537519001</v>
      </c>
      <c r="X137">
        <f t="shared" si="8"/>
        <v>0</v>
      </c>
      <c r="Y137">
        <f t="shared" si="10"/>
        <v>0</v>
      </c>
      <c r="Z137">
        <v>77.531154682457</v>
      </c>
      <c r="AA137" s="9">
        <f t="shared" si="7"/>
        <v>3.5805339380776968</v>
      </c>
      <c r="AB137">
        <v>15643.124751687048</v>
      </c>
      <c r="AC137">
        <v>10297.477051106067</v>
      </c>
      <c r="AD137">
        <v>3941.9119501764822</v>
      </c>
      <c r="AE137">
        <v>3035.7062316636629</v>
      </c>
      <c r="AF137">
        <v>906.20571851281886</v>
      </c>
      <c r="AG137">
        <v>32315.647733841855</v>
      </c>
    </row>
    <row r="138" spans="1:33" x14ac:dyDescent="0.2">
      <c r="A138">
        <v>2001</v>
      </c>
      <c r="B138" t="s">
        <v>14</v>
      </c>
      <c r="C138">
        <v>18552.309000000001</v>
      </c>
      <c r="D138">
        <v>14166.184999999999</v>
      </c>
      <c r="E138">
        <v>7977.3980000000001</v>
      </c>
      <c r="F138">
        <v>6176.7520000000004</v>
      </c>
      <c r="G138">
        <v>1800.646</v>
      </c>
      <c r="H138">
        <v>44511.163</v>
      </c>
      <c r="I138">
        <v>2016908.4952120155</v>
      </c>
      <c r="J138" s="1">
        <v>28.610434782608699</v>
      </c>
      <c r="K138">
        <v>0</v>
      </c>
      <c r="M138" s="2">
        <v>49.209970463625403</v>
      </c>
      <c r="N138">
        <v>2568.2063195543919</v>
      </c>
      <c r="O138">
        <v>1961.0327663783862</v>
      </c>
      <c r="P138">
        <v>1104.3155845022077</v>
      </c>
      <c r="Q138">
        <v>855.0511702193096</v>
      </c>
      <c r="R138">
        <v>249.264414282898</v>
      </c>
      <c r="S138">
        <v>6161.7047294391032</v>
      </c>
      <c r="T138" s="5">
        <v>12505105</v>
      </c>
      <c r="V138">
        <f t="shared" si="9"/>
        <v>0</v>
      </c>
      <c r="W138" s="6">
        <v>13352.6831057327</v>
      </c>
      <c r="X138">
        <f t="shared" si="8"/>
        <v>0</v>
      </c>
      <c r="Y138">
        <f t="shared" si="10"/>
        <v>0</v>
      </c>
      <c r="Z138">
        <v>81.784088616298007</v>
      </c>
      <c r="AA138" s="9">
        <f t="shared" si="7"/>
        <v>3.6047219227277605</v>
      </c>
      <c r="AB138">
        <v>9129.585779220517</v>
      </c>
      <c r="AC138">
        <v>6971.1754543225316</v>
      </c>
      <c r="AD138">
        <v>3925.6751995658437</v>
      </c>
      <c r="AE138">
        <v>3039.5778348113913</v>
      </c>
      <c r="AF138">
        <v>886.0973647544522</v>
      </c>
      <c r="AG138">
        <v>21903.93016531616</v>
      </c>
    </row>
    <row r="139" spans="1:33" x14ac:dyDescent="0.2">
      <c r="A139">
        <v>2001</v>
      </c>
      <c r="B139" t="s">
        <v>15</v>
      </c>
      <c r="C139">
        <v>22632.414000000001</v>
      </c>
      <c r="D139">
        <v>15004.665000000001</v>
      </c>
      <c r="E139">
        <v>8390.7389999999996</v>
      </c>
      <c r="F139">
        <v>6448.5379999999996</v>
      </c>
      <c r="G139">
        <v>1942.201</v>
      </c>
      <c r="H139">
        <v>49681.682000000001</v>
      </c>
      <c r="I139">
        <v>1987880.0535407141</v>
      </c>
      <c r="J139" s="1">
        <v>27.6009523809524</v>
      </c>
      <c r="K139">
        <v>0</v>
      </c>
      <c r="M139" s="3">
        <v>49.326363767191502</v>
      </c>
      <c r="N139">
        <v>3133.0174945647627</v>
      </c>
      <c r="O139">
        <v>2077.104013079806</v>
      </c>
      <c r="P139">
        <v>1161.5346060445361</v>
      </c>
      <c r="Q139">
        <v>892.67465540201169</v>
      </c>
      <c r="R139">
        <v>268.85995064252432</v>
      </c>
      <c r="S139">
        <v>6877.4625130754184</v>
      </c>
      <c r="T139" s="5">
        <v>12418906</v>
      </c>
      <c r="V139">
        <f t="shared" si="9"/>
        <v>0</v>
      </c>
      <c r="W139" s="6">
        <v>13260.356000505601</v>
      </c>
      <c r="X139">
        <f t="shared" si="8"/>
        <v>0</v>
      </c>
      <c r="Y139">
        <f t="shared" si="10"/>
        <v>0</v>
      </c>
      <c r="Z139">
        <v>80.607007627410994</v>
      </c>
      <c r="AA139" s="9">
        <f t="shared" si="7"/>
        <v>3.5994519005379435</v>
      </c>
      <c r="AB139">
        <v>11163.746858936776</v>
      </c>
      <c r="AC139">
        <v>7401.2556399484647</v>
      </c>
      <c r="AD139">
        <v>4138.8464418956064</v>
      </c>
      <c r="AE139">
        <v>3180.8293115455754</v>
      </c>
      <c r="AF139">
        <v>958.01713035003104</v>
      </c>
      <c r="AG139">
        <v>24506.167188979303</v>
      </c>
    </row>
    <row r="140" spans="1:33" x14ac:dyDescent="0.2">
      <c r="A140">
        <v>2001</v>
      </c>
      <c r="B140" t="s">
        <v>16</v>
      </c>
      <c r="C140">
        <v>24499.100999999999</v>
      </c>
      <c r="D140">
        <v>19296.085999999999</v>
      </c>
      <c r="E140">
        <v>8425.9969999999994</v>
      </c>
      <c r="F140">
        <v>6455.299</v>
      </c>
      <c r="G140">
        <v>1970.6980000000001</v>
      </c>
      <c r="H140">
        <v>56025.603999999999</v>
      </c>
      <c r="I140">
        <v>1956271.6934404944</v>
      </c>
      <c r="J140" s="1">
        <v>26.435909090909099</v>
      </c>
      <c r="K140">
        <v>0</v>
      </c>
      <c r="M140" s="2">
        <v>49.198201964030297</v>
      </c>
      <c r="N140">
        <v>3391.424000732271</v>
      </c>
      <c r="O140">
        <v>2671.1677779765864</v>
      </c>
      <c r="P140">
        <v>1166.4153903401645</v>
      </c>
      <c r="Q140">
        <v>893.61058434360632</v>
      </c>
      <c r="R140">
        <v>272.80480599655823</v>
      </c>
      <c r="S140">
        <v>7755.6551181662517</v>
      </c>
      <c r="T140" s="5">
        <v>12416576</v>
      </c>
      <c r="V140">
        <f t="shared" si="9"/>
        <v>0</v>
      </c>
      <c r="W140" s="6">
        <v>13219.126290825699</v>
      </c>
      <c r="X140">
        <f t="shared" si="8"/>
        <v>0</v>
      </c>
      <c r="Y140">
        <f t="shared" si="10"/>
        <v>0</v>
      </c>
      <c r="Z140">
        <v>79.325312930012004</v>
      </c>
      <c r="AA140" s="9">
        <f t="shared" si="7"/>
        <v>3.5913610250134265</v>
      </c>
      <c r="AB140">
        <v>12053.117189351766</v>
      </c>
      <c r="AC140">
        <v>9493.3273614329755</v>
      </c>
      <c r="AD140">
        <v>4145.439021543134</v>
      </c>
      <c r="AE140">
        <v>3175.8910394020281</v>
      </c>
      <c r="AF140">
        <v>969.54798214110588</v>
      </c>
      <c r="AG140">
        <v>27563.589807487835</v>
      </c>
    </row>
    <row r="141" spans="1:33" x14ac:dyDescent="0.2">
      <c r="A141">
        <v>2001</v>
      </c>
      <c r="B141" t="s">
        <v>17</v>
      </c>
      <c r="C141">
        <v>30227.606</v>
      </c>
      <c r="D141">
        <v>15651.303</v>
      </c>
      <c r="E141">
        <v>9355.6810000000005</v>
      </c>
      <c r="F141">
        <v>7498.7830000000004</v>
      </c>
      <c r="G141">
        <v>1856.8979999999999</v>
      </c>
      <c r="H141">
        <v>59019.879000000001</v>
      </c>
      <c r="I141">
        <v>1987387.4294146916</v>
      </c>
      <c r="J141" s="1">
        <v>27.467826086956499</v>
      </c>
      <c r="K141">
        <v>0</v>
      </c>
      <c r="M141" s="3">
        <v>49.489687547185802</v>
      </c>
      <c r="N141">
        <v>4184.4240926668617</v>
      </c>
      <c r="O141">
        <v>2166.6184664054817</v>
      </c>
      <c r="P141">
        <v>1295.1120568299589</v>
      </c>
      <c r="Q141">
        <v>1038.0606473063294</v>
      </c>
      <c r="R141">
        <v>257.05140952362916</v>
      </c>
      <c r="S141">
        <v>8170.1542501871627</v>
      </c>
      <c r="T141" s="5">
        <v>12406096</v>
      </c>
      <c r="V141">
        <f t="shared" si="9"/>
        <v>0</v>
      </c>
      <c r="W141" s="6">
        <v>13371.472800751</v>
      </c>
      <c r="X141">
        <f t="shared" si="8"/>
        <v>0</v>
      </c>
      <c r="Y141">
        <f t="shared" si="10"/>
        <v>0</v>
      </c>
      <c r="Z141">
        <v>80.587032097895005</v>
      </c>
      <c r="AA141" s="9">
        <f t="shared" si="7"/>
        <v>3.600779873542848</v>
      </c>
      <c r="AB141">
        <v>14959.547762394388</v>
      </c>
      <c r="AC141">
        <v>7745.7809517633177</v>
      </c>
      <c r="AD141">
        <v>4630.0972948114286</v>
      </c>
      <c r="AE141">
        <v>3711.1242765414859</v>
      </c>
      <c r="AF141">
        <v>918.97301826994214</v>
      </c>
      <c r="AG141">
        <v>29208.753707827127</v>
      </c>
    </row>
    <row r="142" spans="1:33" x14ac:dyDescent="0.2">
      <c r="A142">
        <v>2001</v>
      </c>
      <c r="B142" t="s">
        <v>18</v>
      </c>
      <c r="C142">
        <v>18757.902999999998</v>
      </c>
      <c r="D142">
        <v>14469.602999999999</v>
      </c>
      <c r="E142">
        <v>11012.608</v>
      </c>
      <c r="F142">
        <v>9083.5030000000006</v>
      </c>
      <c r="G142">
        <v>1929.105</v>
      </c>
      <c r="H142">
        <v>47566.02</v>
      </c>
      <c r="I142">
        <v>1930235.6907075571</v>
      </c>
      <c r="J142" s="1">
        <v>26.210999999999999</v>
      </c>
      <c r="K142">
        <v>0</v>
      </c>
      <c r="M142" s="2">
        <v>49.950381149772397</v>
      </c>
      <c r="N142">
        <v>2596.666809839589</v>
      </c>
      <c r="O142">
        <v>2003.0350866861472</v>
      </c>
      <c r="P142">
        <v>1524.4813710452568</v>
      </c>
      <c r="Q142">
        <v>1257.4343068720602</v>
      </c>
      <c r="R142">
        <v>267.04706417319676</v>
      </c>
      <c r="S142">
        <v>6584.5902609777904</v>
      </c>
      <c r="T142" s="5">
        <v>12358665</v>
      </c>
      <c r="V142">
        <f t="shared" si="9"/>
        <v>0</v>
      </c>
      <c r="W142" s="6">
        <v>13153.994507039801</v>
      </c>
      <c r="X142">
        <f t="shared" si="8"/>
        <v>0</v>
      </c>
      <c r="Y142">
        <f t="shared" si="10"/>
        <v>0</v>
      </c>
      <c r="Z142">
        <v>78.269573039094993</v>
      </c>
      <c r="AA142" s="9">
        <f t="shared" si="7"/>
        <v>3.5921317712359695</v>
      </c>
      <c r="AB142">
        <v>9369.6440442045914</v>
      </c>
      <c r="AC142">
        <v>7227.6218493589013</v>
      </c>
      <c r="AD142">
        <v>5500.8396705303276</v>
      </c>
      <c r="AE142">
        <v>4537.2443702510109</v>
      </c>
      <c r="AF142">
        <v>963.5953002793168</v>
      </c>
      <c r="AG142">
        <v>23759.408287776969</v>
      </c>
    </row>
    <row r="143" spans="1:33" x14ac:dyDescent="0.2">
      <c r="A143">
        <v>2001</v>
      </c>
      <c r="B143" t="s">
        <v>19</v>
      </c>
      <c r="C143">
        <v>22229.698</v>
      </c>
      <c r="D143">
        <v>21539.4</v>
      </c>
      <c r="E143">
        <v>9885.473</v>
      </c>
      <c r="F143">
        <v>7789.5069999999996</v>
      </c>
      <c r="G143">
        <v>2095.9659999999999</v>
      </c>
      <c r="H143">
        <v>58179.133000000002</v>
      </c>
      <c r="I143">
        <v>1972258.1541500583</v>
      </c>
      <c r="J143" s="1">
        <v>22.210434782608701</v>
      </c>
      <c r="K143">
        <v>0</v>
      </c>
      <c r="M143" s="3">
        <v>50.176135367753503</v>
      </c>
      <c r="N143">
        <v>3077.2692976052535</v>
      </c>
      <c r="O143">
        <v>2981.7109665114936</v>
      </c>
      <c r="P143">
        <v>1368.451454230539</v>
      </c>
      <c r="Q143">
        <v>1078.3057302254492</v>
      </c>
      <c r="R143">
        <v>290.14572400508962</v>
      </c>
      <c r="S143">
        <v>8053.7693198617753</v>
      </c>
      <c r="T143" s="5">
        <v>12423519</v>
      </c>
      <c r="V143">
        <f t="shared" si="9"/>
        <v>0</v>
      </c>
      <c r="W143" s="6">
        <v>13264.192099559699</v>
      </c>
      <c r="X143">
        <f t="shared" si="8"/>
        <v>0</v>
      </c>
      <c r="Y143">
        <f t="shared" si="10"/>
        <v>0</v>
      </c>
      <c r="Z143">
        <v>79.973551619291001</v>
      </c>
      <c r="AA143" s="9">
        <f t="shared" si="7"/>
        <v>3.6034435917620113</v>
      </c>
      <c r="AB143">
        <v>11154.003360322793</v>
      </c>
      <c r="AC143">
        <v>10807.6385014019</v>
      </c>
      <c r="AD143">
        <v>4960.1483142227235</v>
      </c>
      <c r="AE143">
        <v>3908.4735768006349</v>
      </c>
      <c r="AF143">
        <v>1051.6747374220884</v>
      </c>
      <c r="AG143">
        <v>29192.040529865353</v>
      </c>
    </row>
    <row r="144" spans="1:33" x14ac:dyDescent="0.2">
      <c r="A144">
        <v>2001</v>
      </c>
      <c r="B144" t="s">
        <v>20</v>
      </c>
      <c r="C144">
        <v>20903.652999999998</v>
      </c>
      <c r="D144">
        <v>16189.2</v>
      </c>
      <c r="E144">
        <v>10020.348</v>
      </c>
      <c r="F144">
        <v>7869.4030000000002</v>
      </c>
      <c r="G144">
        <v>2150.9450000000002</v>
      </c>
      <c r="H144">
        <v>50742.667000000001</v>
      </c>
      <c r="I144">
        <v>1975226.0936353917</v>
      </c>
      <c r="J144" s="1">
        <v>19.5840909090909</v>
      </c>
      <c r="K144">
        <v>0</v>
      </c>
      <c r="M144" s="2">
        <v>50.3651489088722</v>
      </c>
      <c r="N144">
        <v>2893.7041602946633</v>
      </c>
      <c r="O144">
        <v>2241.0798434054741</v>
      </c>
      <c r="P144">
        <v>1387.1222745230373</v>
      </c>
      <c r="Q144">
        <v>1089.3657773660568</v>
      </c>
      <c r="R144">
        <v>297.7564971569804</v>
      </c>
      <c r="S144">
        <v>7024.3352490756879</v>
      </c>
      <c r="T144" s="5">
        <v>12451466</v>
      </c>
      <c r="V144">
        <f t="shared" si="9"/>
        <v>0</v>
      </c>
      <c r="W144" s="6">
        <v>13195.551438193599</v>
      </c>
      <c r="X144">
        <f t="shared" si="8"/>
        <v>0</v>
      </c>
      <c r="Y144">
        <f t="shared" si="10"/>
        <v>0</v>
      </c>
      <c r="Z144">
        <v>80.093899283279001</v>
      </c>
      <c r="AA144" s="9">
        <f t="shared" si="7"/>
        <v>3.6057295596438732</v>
      </c>
      <c r="AB144">
        <v>10528.155960843931</v>
      </c>
      <c r="AC144">
        <v>8153.7146871551395</v>
      </c>
      <c r="AD144">
        <v>5046.7631913871974</v>
      </c>
      <c r="AE144">
        <v>3963.4365391892566</v>
      </c>
      <c r="AF144">
        <v>1083.3266521979413</v>
      </c>
      <c r="AG144">
        <v>25556.619794883158</v>
      </c>
    </row>
    <row r="145" spans="1:33" x14ac:dyDescent="0.2">
      <c r="A145">
        <v>2001</v>
      </c>
      <c r="B145" t="s">
        <v>21</v>
      </c>
      <c r="C145">
        <v>21750.057000000001</v>
      </c>
      <c r="D145">
        <v>17899.355</v>
      </c>
      <c r="E145">
        <v>12284.419</v>
      </c>
      <c r="F145">
        <v>10020.14</v>
      </c>
      <c r="G145">
        <v>2264.279</v>
      </c>
      <c r="H145">
        <v>55321.029000000002</v>
      </c>
      <c r="I145">
        <v>1950529.4421690006</v>
      </c>
      <c r="J145" s="1">
        <v>19.317619047619001</v>
      </c>
      <c r="K145">
        <v>0</v>
      </c>
      <c r="M145" s="3">
        <v>50.434898785092997</v>
      </c>
      <c r="N145">
        <v>3010.8723306661313</v>
      </c>
      <c r="O145">
        <v>2477.8175388814134</v>
      </c>
      <c r="P145">
        <v>1700.5388659629398</v>
      </c>
      <c r="Q145">
        <v>1387.0934809688511</v>
      </c>
      <c r="R145">
        <v>313.44538499408884</v>
      </c>
      <c r="S145">
        <v>7658.120414124829</v>
      </c>
      <c r="T145" s="5">
        <v>12170945</v>
      </c>
      <c r="V145">
        <f t="shared" si="9"/>
        <v>0</v>
      </c>
      <c r="W145" s="6">
        <v>13395.3922897307</v>
      </c>
      <c r="X145">
        <f t="shared" si="8"/>
        <v>0</v>
      </c>
      <c r="Y145">
        <f t="shared" si="10"/>
        <v>0</v>
      </c>
      <c r="Z145">
        <v>79.092469056351007</v>
      </c>
      <c r="AA145" s="9">
        <f t="shared" si="7"/>
        <v>3.6008662868748629</v>
      </c>
      <c r="AB145">
        <v>10969.619233650035</v>
      </c>
      <c r="AC145">
        <v>9027.5215774344815</v>
      </c>
      <c r="AD145">
        <v>6195.6342889867328</v>
      </c>
      <c r="AE145">
        <v>5053.6474671246169</v>
      </c>
      <c r="AF145">
        <v>1141.9868218621159</v>
      </c>
      <c r="AG145">
        <v>27901.104983021945</v>
      </c>
    </row>
    <row r="146" spans="1:33" x14ac:dyDescent="0.2">
      <c r="A146">
        <v>2002</v>
      </c>
      <c r="B146" t="s">
        <v>10</v>
      </c>
      <c r="C146">
        <v>37473.233</v>
      </c>
      <c r="D146">
        <v>23431.671999999999</v>
      </c>
      <c r="E146">
        <v>14578.63</v>
      </c>
      <c r="F146">
        <v>11986.482</v>
      </c>
      <c r="G146">
        <v>2592.1480000000001</v>
      </c>
      <c r="H146">
        <v>79678.031000000003</v>
      </c>
      <c r="I146">
        <v>1908452.5901219838</v>
      </c>
      <c r="J146" s="1">
        <v>19.6073913043478</v>
      </c>
      <c r="K146">
        <v>0</v>
      </c>
      <c r="M146" s="2">
        <v>50.900472009715898</v>
      </c>
      <c r="N146">
        <v>5187.4402159178244</v>
      </c>
      <c r="O146">
        <v>3243.6592182744316</v>
      </c>
      <c r="P146">
        <v>2018.1277541488364</v>
      </c>
      <c r="Q146">
        <v>1659.2952834940907</v>
      </c>
      <c r="R146">
        <v>358.83247065474598</v>
      </c>
      <c r="S146">
        <v>11029.873572278835</v>
      </c>
      <c r="T146" s="5">
        <v>12195513</v>
      </c>
      <c r="V146">
        <f t="shared" si="9"/>
        <v>0</v>
      </c>
      <c r="W146" s="6">
        <v>13430.533807139</v>
      </c>
      <c r="X146">
        <f t="shared" si="8"/>
        <v>0</v>
      </c>
      <c r="Y146">
        <f t="shared" si="10"/>
        <v>0</v>
      </c>
      <c r="Z146">
        <v>77.386285060063003</v>
      </c>
      <c r="AA146" s="9">
        <f t="shared" si="7"/>
        <v>3.5953858084403545</v>
      </c>
      <c r="AB146">
        <v>19074.052474300624</v>
      </c>
      <c r="AC146">
        <v>11926.831647768438</v>
      </c>
      <c r="AD146">
        <v>7420.5914825500449</v>
      </c>
      <c r="AE146">
        <v>6101.1759153596349</v>
      </c>
      <c r="AF146">
        <v>1319.4155671904107</v>
      </c>
      <c r="AG146">
        <v>40556.493867047764</v>
      </c>
    </row>
    <row r="147" spans="1:33" x14ac:dyDescent="0.2">
      <c r="A147">
        <v>2002</v>
      </c>
      <c r="B147" t="s">
        <v>11</v>
      </c>
      <c r="C147">
        <v>23300.757000000001</v>
      </c>
      <c r="D147">
        <v>15363.995999999999</v>
      </c>
      <c r="E147">
        <v>11502.458000000001</v>
      </c>
      <c r="F147">
        <v>10099.406000000001</v>
      </c>
      <c r="G147">
        <v>1403.0519999999999</v>
      </c>
      <c r="H147">
        <v>54164.557999999997</v>
      </c>
      <c r="I147">
        <v>1852299.3745820248</v>
      </c>
      <c r="J147" s="1">
        <v>20.775500000000001</v>
      </c>
      <c r="K147">
        <v>0</v>
      </c>
      <c r="M147" s="3">
        <v>50.867749849080496</v>
      </c>
      <c r="N147">
        <v>3225.53658295586</v>
      </c>
      <c r="O147">
        <v>2126.846400672197</v>
      </c>
      <c r="P147">
        <v>1592.2915754588271</v>
      </c>
      <c r="Q147">
        <v>1398.066316863607</v>
      </c>
      <c r="R147">
        <v>194.22525859522008</v>
      </c>
      <c r="S147">
        <v>7498.0294987254911</v>
      </c>
      <c r="T147" s="5">
        <v>12275211</v>
      </c>
      <c r="V147">
        <f t="shared" si="9"/>
        <v>0</v>
      </c>
      <c r="W147" s="6">
        <v>13344.498729843101</v>
      </c>
      <c r="X147">
        <f t="shared" si="8"/>
        <v>0</v>
      </c>
      <c r="Y147">
        <f t="shared" si="10"/>
        <v>0</v>
      </c>
      <c r="Z147">
        <v>75.109315347896001</v>
      </c>
      <c r="AA147" s="9">
        <f t="shared" si="7"/>
        <v>3.582136330129762</v>
      </c>
      <c r="AB147">
        <v>11852.570783702115</v>
      </c>
      <c r="AC147">
        <v>7815.3190521027336</v>
      </c>
      <c r="AD147">
        <v>5851.0415619355481</v>
      </c>
      <c r="AE147">
        <v>5137.3405803230271</v>
      </c>
      <c r="AF147">
        <v>713.70098161252088</v>
      </c>
      <c r="AG147">
        <v>27552.29187030012</v>
      </c>
    </row>
    <row r="148" spans="1:33" x14ac:dyDescent="0.2">
      <c r="A148">
        <v>2002</v>
      </c>
      <c r="B148" t="s">
        <v>12</v>
      </c>
      <c r="C148">
        <v>23518.882000000001</v>
      </c>
      <c r="D148">
        <v>12044.697</v>
      </c>
      <c r="E148">
        <v>10923.23</v>
      </c>
      <c r="F148">
        <v>9206.5849999999991</v>
      </c>
      <c r="G148">
        <v>1716.645</v>
      </c>
      <c r="H148">
        <v>52511.987000000001</v>
      </c>
      <c r="I148">
        <v>1901941.6747287365</v>
      </c>
      <c r="J148" s="1">
        <v>24.508095238095201</v>
      </c>
      <c r="K148">
        <v>0</v>
      </c>
      <c r="M148" s="2">
        <v>51.127948444496397</v>
      </c>
      <c r="N148">
        <v>3255.7317464502148</v>
      </c>
      <c r="O148">
        <v>1667.3540179024521</v>
      </c>
      <c r="P148">
        <v>1512.1087254393035</v>
      </c>
      <c r="Q148">
        <v>1274.47261570054</v>
      </c>
      <c r="R148">
        <v>237.63610973876345</v>
      </c>
      <c r="S148">
        <v>7269.2631879815108</v>
      </c>
      <c r="T148" s="5">
        <v>12221087</v>
      </c>
      <c r="V148">
        <f t="shared" si="9"/>
        <v>0</v>
      </c>
      <c r="W148" s="6">
        <v>13410.2664712966</v>
      </c>
      <c r="X148">
        <f t="shared" si="8"/>
        <v>0</v>
      </c>
      <c r="Y148">
        <f t="shared" si="10"/>
        <v>0</v>
      </c>
      <c r="Z148">
        <v>77.122272447314998</v>
      </c>
      <c r="AA148" s="9">
        <f t="shared" si="7"/>
        <v>3.5958381844074454</v>
      </c>
      <c r="AB148">
        <v>12024.721863681943</v>
      </c>
      <c r="AC148">
        <v>6158.206472455804</v>
      </c>
      <c r="AD148">
        <v>5584.8234028737634</v>
      </c>
      <c r="AE148">
        <v>4707.1380322987379</v>
      </c>
      <c r="AF148">
        <v>877.6853705750251</v>
      </c>
      <c r="AG148">
        <v>26848.301640540649</v>
      </c>
    </row>
    <row r="149" spans="1:33" x14ac:dyDescent="0.2">
      <c r="A149">
        <v>2002</v>
      </c>
      <c r="B149" t="s">
        <v>13</v>
      </c>
      <c r="C149">
        <v>38268.114999999998</v>
      </c>
      <c r="D149">
        <v>17504.295999999998</v>
      </c>
      <c r="E149">
        <v>12627.945</v>
      </c>
      <c r="F149">
        <v>11164.373</v>
      </c>
      <c r="G149">
        <v>1463.5719999999999</v>
      </c>
      <c r="H149">
        <v>74094.899000000005</v>
      </c>
      <c r="I149">
        <v>1993385.1513075032</v>
      </c>
      <c r="J149" s="1">
        <v>26.2663636363636</v>
      </c>
      <c r="K149">
        <v>0</v>
      </c>
      <c r="M149" s="3">
        <v>51.407234972561497</v>
      </c>
      <c r="N149">
        <v>5297.4761675451946</v>
      </c>
      <c r="O149">
        <v>2423.1293046353776</v>
      </c>
      <c r="P149">
        <v>1748.09335872884</v>
      </c>
      <c r="Q149">
        <v>1545.4902833098795</v>
      </c>
      <c r="R149">
        <v>202.60307541896054</v>
      </c>
      <c r="S149">
        <v>10256.997544539841</v>
      </c>
      <c r="T149" s="5">
        <v>12352690</v>
      </c>
      <c r="V149">
        <f t="shared" si="9"/>
        <v>0</v>
      </c>
      <c r="W149" s="6">
        <v>13462.213094631699</v>
      </c>
      <c r="X149">
        <f t="shared" si="8"/>
        <v>0</v>
      </c>
      <c r="Y149">
        <f t="shared" si="10"/>
        <v>0</v>
      </c>
      <c r="Z149">
        <v>80.830235108810996</v>
      </c>
      <c r="AA149" s="9">
        <f t="shared" si="7"/>
        <v>3.6185980872335457</v>
      </c>
      <c r="AB149">
        <v>19672.579797620052</v>
      </c>
      <c r="AC149">
        <v>8998.4745750126822</v>
      </c>
      <c r="AD149">
        <v>6491.6773583558315</v>
      </c>
      <c r="AE149">
        <v>5739.2954613232132</v>
      </c>
      <c r="AF149">
        <v>752.38189703261776</v>
      </c>
      <c r="AG149">
        <v>38090.138831612123</v>
      </c>
    </row>
    <row r="150" spans="1:33" x14ac:dyDescent="0.2">
      <c r="A150">
        <v>2002</v>
      </c>
      <c r="B150" t="s">
        <v>14</v>
      </c>
      <c r="C150">
        <v>24933.439999999999</v>
      </c>
      <c r="D150">
        <v>21157.563999999998</v>
      </c>
      <c r="E150">
        <v>11154.002</v>
      </c>
      <c r="F150">
        <v>9699.7579999999998</v>
      </c>
      <c r="G150">
        <v>1454.2439999999999</v>
      </c>
      <c r="H150">
        <v>61754.106</v>
      </c>
      <c r="I150">
        <v>2023958.0311627064</v>
      </c>
      <c r="J150" s="1">
        <v>27.003913043478299</v>
      </c>
      <c r="K150">
        <v>0</v>
      </c>
      <c r="M150" s="2">
        <v>51.511429231397599</v>
      </c>
      <c r="N150">
        <v>3451.5497869418982</v>
      </c>
      <c r="O150">
        <v>2928.8531994145042</v>
      </c>
      <c r="P150">
        <v>1544.0546200864985</v>
      </c>
      <c r="Q150">
        <v>1342.7428248283418</v>
      </c>
      <c r="R150">
        <v>201.31179525815662</v>
      </c>
      <c r="S150">
        <v>8548.6547948091957</v>
      </c>
      <c r="T150" s="5">
        <v>12338063</v>
      </c>
      <c r="V150">
        <f t="shared" si="9"/>
        <v>0</v>
      </c>
      <c r="W150" s="6">
        <v>13459.1949636915</v>
      </c>
      <c r="X150">
        <f t="shared" si="8"/>
        <v>0</v>
      </c>
      <c r="Y150">
        <f t="shared" si="10"/>
        <v>0</v>
      </c>
      <c r="Z150">
        <v>82.069941878487995</v>
      </c>
      <c r="AA150" s="9">
        <f t="shared" si="7"/>
        <v>3.6260877258008986</v>
      </c>
      <c r="AB150">
        <v>12843.571300552981</v>
      </c>
      <c r="AC150">
        <v>10898.563606947655</v>
      </c>
      <c r="AD150">
        <v>5745.5858466986729</v>
      </c>
      <c r="AE150">
        <v>4996.4839777868274</v>
      </c>
      <c r="AF150">
        <v>749.1018689118456</v>
      </c>
      <c r="AG150">
        <v>31810.42260967226</v>
      </c>
    </row>
    <row r="151" spans="1:33" x14ac:dyDescent="0.2">
      <c r="A151">
        <v>2002</v>
      </c>
      <c r="B151" t="s">
        <v>15</v>
      </c>
      <c r="C151">
        <v>26783.080999999998</v>
      </c>
      <c r="D151">
        <v>17489.824000000001</v>
      </c>
      <c r="E151">
        <v>10866.099</v>
      </c>
      <c r="F151">
        <v>8471.4220000000005</v>
      </c>
      <c r="G151">
        <v>2394.6770000000001</v>
      </c>
      <c r="H151">
        <v>58618.637999999999</v>
      </c>
      <c r="I151">
        <v>1966036.5462809459</v>
      </c>
      <c r="J151" s="1">
        <v>25.521000000000001</v>
      </c>
      <c r="K151">
        <v>0</v>
      </c>
      <c r="M151" s="3">
        <v>51.762586176959203</v>
      </c>
      <c r="N151">
        <v>3707.5966059716425</v>
      </c>
      <c r="O151">
        <v>2421.125937730666</v>
      </c>
      <c r="P151">
        <v>1504.2000497460267</v>
      </c>
      <c r="Q151">
        <v>1172.7035980271839</v>
      </c>
      <c r="R151">
        <v>331.49645171884282</v>
      </c>
      <c r="S151">
        <v>8114.6102382873869</v>
      </c>
      <c r="T151" s="5">
        <v>12288156</v>
      </c>
      <c r="V151">
        <f t="shared" si="9"/>
        <v>0</v>
      </c>
      <c r="W151" s="6">
        <v>13511.221194665701</v>
      </c>
      <c r="X151">
        <f t="shared" si="8"/>
        <v>0</v>
      </c>
      <c r="Y151">
        <f t="shared" si="10"/>
        <v>0</v>
      </c>
      <c r="Z151">
        <v>79.721270204188997</v>
      </c>
      <c r="AA151" s="9">
        <f t="shared" si="7"/>
        <v>3.6155901762721863</v>
      </c>
      <c r="AB151">
        <v>13863.615383469785</v>
      </c>
      <c r="AC151">
        <v>9053.185220198493</v>
      </c>
      <c r="AD151">
        <v>5624.5738589487019</v>
      </c>
      <c r="AE151">
        <v>4385.027113163881</v>
      </c>
      <c r="AF151">
        <v>1239.5467457848215</v>
      </c>
      <c r="AG151">
        <v>30342.523010509754</v>
      </c>
    </row>
    <row r="152" spans="1:33" x14ac:dyDescent="0.2">
      <c r="A152">
        <v>2002</v>
      </c>
      <c r="B152" t="s">
        <v>16</v>
      </c>
      <c r="C152">
        <v>26042.812999999998</v>
      </c>
      <c r="D152">
        <v>18296.77</v>
      </c>
      <c r="E152">
        <v>10970.589</v>
      </c>
      <c r="F152">
        <v>9529.2240000000002</v>
      </c>
      <c r="G152">
        <v>1441.365</v>
      </c>
      <c r="H152">
        <v>59926.455999999998</v>
      </c>
      <c r="I152">
        <v>1971114.6569412525</v>
      </c>
      <c r="J152" s="1">
        <v>26.93</v>
      </c>
      <c r="K152">
        <v>0</v>
      </c>
      <c r="M152" s="2">
        <v>51.911181353361798</v>
      </c>
      <c r="N152">
        <v>3605.1209003457884</v>
      </c>
      <c r="O152">
        <v>2532.8319155008257</v>
      </c>
      <c r="P152">
        <v>1518.6646578080336</v>
      </c>
      <c r="Q152">
        <v>1319.1357095900776</v>
      </c>
      <c r="R152">
        <v>199.52894821795584</v>
      </c>
      <c r="S152">
        <v>8295.6522019818785</v>
      </c>
      <c r="T152" s="5">
        <v>12368684</v>
      </c>
      <c r="V152">
        <f t="shared" si="9"/>
        <v>0</v>
      </c>
      <c r="W152" s="6">
        <v>13582.045755073401</v>
      </c>
      <c r="X152">
        <f t="shared" si="8"/>
        <v>0</v>
      </c>
      <c r="Y152">
        <f t="shared" si="10"/>
        <v>0</v>
      </c>
      <c r="Z152">
        <v>79.927183686744996</v>
      </c>
      <c r="AA152" s="9">
        <f t="shared" si="7"/>
        <v>3.6179554227640667</v>
      </c>
      <c r="AB152">
        <v>13519.131885946883</v>
      </c>
      <c r="AC152">
        <v>9498.0694565074955</v>
      </c>
      <c r="AD152">
        <v>5694.9623513219613</v>
      </c>
      <c r="AE152">
        <v>4946.7327522080777</v>
      </c>
      <c r="AF152">
        <v>748.2295991138833</v>
      </c>
      <c r="AG152">
        <v>31108.531252802564</v>
      </c>
    </row>
    <row r="153" spans="1:33" x14ac:dyDescent="0.2">
      <c r="A153">
        <v>2002</v>
      </c>
      <c r="B153" t="s">
        <v>17</v>
      </c>
      <c r="C153">
        <v>24786.78</v>
      </c>
      <c r="D153">
        <v>17806.865000000002</v>
      </c>
      <c r="E153">
        <v>11671.429</v>
      </c>
      <c r="F153">
        <v>9325.6229999999996</v>
      </c>
      <c r="G153">
        <v>2345.806</v>
      </c>
      <c r="H153">
        <v>58209.459000000003</v>
      </c>
      <c r="I153">
        <v>1980450.8840731757</v>
      </c>
      <c r="J153" s="1">
        <v>28.381363636363599</v>
      </c>
      <c r="K153">
        <v>0</v>
      </c>
      <c r="M153" s="3">
        <v>52.108560301264298</v>
      </c>
      <c r="N153">
        <v>3431.2475626297737</v>
      </c>
      <c r="O153">
        <v>2465.0140974070628</v>
      </c>
      <c r="P153">
        <v>1615.6823237490494</v>
      </c>
      <c r="Q153">
        <v>1290.9511113889805</v>
      </c>
      <c r="R153">
        <v>324.73121236006853</v>
      </c>
      <c r="S153">
        <v>8057.9673646898764</v>
      </c>
      <c r="T153" s="5">
        <v>12340462</v>
      </c>
      <c r="V153">
        <f t="shared" si="9"/>
        <v>0</v>
      </c>
      <c r="W153" s="6">
        <v>13503.7513542508</v>
      </c>
      <c r="X153">
        <f t="shared" si="8"/>
        <v>0</v>
      </c>
      <c r="Y153">
        <f t="shared" si="10"/>
        <v>0</v>
      </c>
      <c r="Z153">
        <v>80.305760518024996</v>
      </c>
      <c r="AA153" s="9">
        <f t="shared" si="7"/>
        <v>3.6216557736267849</v>
      </c>
      <c r="AB153">
        <v>12916.034203041718</v>
      </c>
      <c r="AC153">
        <v>9278.9009862897274</v>
      </c>
      <c r="AD153">
        <v>6081.8136184842488</v>
      </c>
      <c r="AE153">
        <v>4859.4478844235718</v>
      </c>
      <c r="AF153">
        <v>1222.365734060676</v>
      </c>
      <c r="AG153">
        <v>30332.111044054716</v>
      </c>
    </row>
    <row r="154" spans="1:33" x14ac:dyDescent="0.2">
      <c r="A154">
        <v>2002</v>
      </c>
      <c r="B154" t="s">
        <v>18</v>
      </c>
      <c r="C154">
        <v>22266.678</v>
      </c>
      <c r="D154">
        <v>17961.687999999998</v>
      </c>
      <c r="E154">
        <v>10047.626</v>
      </c>
      <c r="F154">
        <v>7869.7150000000001</v>
      </c>
      <c r="G154">
        <v>2177.9110000000001</v>
      </c>
      <c r="H154">
        <v>54409.953999999998</v>
      </c>
      <c r="I154">
        <v>1932963.4021473934</v>
      </c>
      <c r="J154" s="1">
        <v>29.632857142857102</v>
      </c>
      <c r="K154">
        <v>0</v>
      </c>
      <c r="M154" s="2">
        <v>52.4219835649941</v>
      </c>
      <c r="N154">
        <v>3082.3884593062107</v>
      </c>
      <c r="O154">
        <v>2486.4463302904387</v>
      </c>
      <c r="P154">
        <v>1390.8983830378752</v>
      </c>
      <c r="Q154">
        <v>1089.4089676973358</v>
      </c>
      <c r="R154">
        <v>301.48941534053932</v>
      </c>
      <c r="S154">
        <v>7531.99980172084</v>
      </c>
      <c r="T154" s="5">
        <v>12400521</v>
      </c>
      <c r="V154">
        <f t="shared" si="9"/>
        <v>0</v>
      </c>
      <c r="W154" s="6">
        <v>13509.7681678345</v>
      </c>
      <c r="X154">
        <f t="shared" si="8"/>
        <v>0</v>
      </c>
      <c r="Y154">
        <f t="shared" si="10"/>
        <v>0</v>
      </c>
      <c r="Z154">
        <v>78.380179640557003</v>
      </c>
      <c r="AA154" s="9">
        <f t="shared" si="7"/>
        <v>3.6137197044466078</v>
      </c>
      <c r="AB154">
        <v>11672.634281630157</v>
      </c>
      <c r="AC154">
        <v>9415.8731313555163</v>
      </c>
      <c r="AD154">
        <v>5267.1648503920742</v>
      </c>
      <c r="AE154">
        <v>4125.4607039118755</v>
      </c>
      <c r="AF154">
        <v>1141.7041464801987</v>
      </c>
      <c r="AG154">
        <v>28522.777143600848</v>
      </c>
    </row>
    <row r="155" spans="1:33" x14ac:dyDescent="0.2">
      <c r="A155">
        <v>2002</v>
      </c>
      <c r="B155" t="s">
        <v>19</v>
      </c>
      <c r="C155">
        <v>23908.814999999999</v>
      </c>
      <c r="D155">
        <v>18384.437999999998</v>
      </c>
      <c r="E155">
        <v>11147.143</v>
      </c>
      <c r="F155">
        <v>8589.8950000000004</v>
      </c>
      <c r="G155">
        <v>2557.248</v>
      </c>
      <c r="H155">
        <v>58174.319000000003</v>
      </c>
      <c r="I155">
        <v>2012559.4605992693</v>
      </c>
      <c r="J155" s="1">
        <v>28.8539130434783</v>
      </c>
      <c r="K155">
        <v>0</v>
      </c>
      <c r="M155" s="3">
        <v>52.653036086685702</v>
      </c>
      <c r="N155">
        <v>3309.7103857022239</v>
      </c>
      <c r="O155">
        <v>2544.9678448680379</v>
      </c>
      <c r="P155">
        <v>1543.1051249511047</v>
      </c>
      <c r="Q155">
        <v>1189.1038804554557</v>
      </c>
      <c r="R155">
        <v>354.00124449564908</v>
      </c>
      <c r="S155">
        <v>8053.1029151990269</v>
      </c>
      <c r="T155" s="5">
        <v>12457620</v>
      </c>
      <c r="V155">
        <f t="shared" si="9"/>
        <v>0</v>
      </c>
      <c r="W155" s="6">
        <v>13496.357182580099</v>
      </c>
      <c r="X155">
        <f t="shared" si="8"/>
        <v>0</v>
      </c>
      <c r="Y155">
        <f t="shared" si="10"/>
        <v>0</v>
      </c>
      <c r="Z155">
        <v>81.607738606861005</v>
      </c>
      <c r="AA155" s="9">
        <f t="shared" si="7"/>
        <v>3.6331547620876412</v>
      </c>
      <c r="AB155">
        <v>12588.716989848923</v>
      </c>
      <c r="AC155">
        <v>9679.9647744743579</v>
      </c>
      <c r="AD155">
        <v>5869.3092264244588</v>
      </c>
      <c r="AE155">
        <v>4522.8405141584108</v>
      </c>
      <c r="AF155">
        <v>1346.4687122660484</v>
      </c>
      <c r="AG155">
        <v>30630.545176253658</v>
      </c>
    </row>
    <row r="156" spans="1:33" x14ac:dyDescent="0.2">
      <c r="A156">
        <v>2002</v>
      </c>
      <c r="B156" t="s">
        <v>20</v>
      </c>
      <c r="C156">
        <v>21580.504000000001</v>
      </c>
      <c r="D156">
        <v>19405.911</v>
      </c>
      <c r="E156">
        <v>10365.788</v>
      </c>
      <c r="F156">
        <v>8101.9030000000002</v>
      </c>
      <c r="G156">
        <v>2263.8850000000002</v>
      </c>
      <c r="H156">
        <v>56732.574999999997</v>
      </c>
      <c r="I156">
        <v>1975257.7297895972</v>
      </c>
      <c r="J156" s="1">
        <v>26.3247619047619</v>
      </c>
      <c r="K156">
        <v>0</v>
      </c>
      <c r="M156" s="2">
        <v>53.0788772813736</v>
      </c>
      <c r="N156">
        <v>2987.401015796408</v>
      </c>
      <c r="O156">
        <v>2686.3709130173556</v>
      </c>
      <c r="P156">
        <v>1434.9417233596685</v>
      </c>
      <c r="Q156">
        <v>1121.5508800018742</v>
      </c>
      <c r="R156">
        <v>313.39084335779421</v>
      </c>
      <c r="S156">
        <v>7853.5215018030112</v>
      </c>
      <c r="T156" s="5">
        <v>12472617</v>
      </c>
      <c r="V156">
        <f t="shared" si="9"/>
        <v>0</v>
      </c>
      <c r="W156" s="6">
        <v>13534.0823331786</v>
      </c>
      <c r="X156">
        <f t="shared" si="8"/>
        <v>0</v>
      </c>
      <c r="Y156">
        <f t="shared" si="10"/>
        <v>0</v>
      </c>
      <c r="Z156">
        <v>80.095182105006003</v>
      </c>
      <c r="AA156" s="9">
        <f t="shared" si="7"/>
        <v>3.628528121276184</v>
      </c>
      <c r="AB156">
        <v>11454.689234861922</v>
      </c>
      <c r="AC156">
        <v>10300.439685022582</v>
      </c>
      <c r="AD156">
        <v>5502.0438917673519</v>
      </c>
      <c r="AE156">
        <v>4300.3991508259269</v>
      </c>
      <c r="AF156">
        <v>1201.644740941425</v>
      </c>
      <c r="AG156">
        <v>30113.013862813241</v>
      </c>
    </row>
    <row r="157" spans="1:33" x14ac:dyDescent="0.2">
      <c r="A157">
        <v>2002</v>
      </c>
      <c r="B157" t="s">
        <v>21</v>
      </c>
      <c r="C157">
        <v>25517.238000000001</v>
      </c>
      <c r="D157">
        <v>19593.929</v>
      </c>
      <c r="E157">
        <v>10402.280000000001</v>
      </c>
      <c r="F157">
        <v>8177.02</v>
      </c>
      <c r="G157">
        <v>2225.2600000000002</v>
      </c>
      <c r="H157">
        <v>60008.792000000001</v>
      </c>
      <c r="I157">
        <v>1985006.9814290553</v>
      </c>
      <c r="J157" s="1">
        <v>29.548636363636401</v>
      </c>
      <c r="K157">
        <v>0</v>
      </c>
      <c r="M157" s="3">
        <v>53.309929803065103</v>
      </c>
      <c r="N157">
        <v>3532.3652645702205</v>
      </c>
      <c r="O157">
        <v>2712.3983479738331</v>
      </c>
      <c r="P157">
        <v>1439.9933309527275</v>
      </c>
      <c r="Q157">
        <v>1131.949367548948</v>
      </c>
      <c r="R157">
        <v>308.0439634037794</v>
      </c>
      <c r="S157">
        <v>8307.050019661976</v>
      </c>
      <c r="T157" s="5">
        <v>12232301</v>
      </c>
      <c r="V157">
        <f t="shared" si="9"/>
        <v>0</v>
      </c>
      <c r="W157" s="6">
        <v>13617.9554812608</v>
      </c>
      <c r="X157">
        <f t="shared" si="8"/>
        <v>0</v>
      </c>
      <c r="Y157">
        <f t="shared" si="10"/>
        <v>0</v>
      </c>
      <c r="Z157">
        <v>80.490506762479001</v>
      </c>
      <c r="AA157" s="9">
        <f t="shared" si="7"/>
        <v>3.6325527723464774</v>
      </c>
      <c r="AB157">
        <v>13603.221665481055</v>
      </c>
      <c r="AC157">
        <v>10445.509795562417</v>
      </c>
      <c r="AD157">
        <v>5545.4481659182811</v>
      </c>
      <c r="AE157">
        <v>4359.1636219825941</v>
      </c>
      <c r="AF157">
        <v>1186.2845439356865</v>
      </c>
      <c r="AG157">
        <v>31990.644890867348</v>
      </c>
    </row>
    <row r="158" spans="1:33" x14ac:dyDescent="0.2">
      <c r="A158">
        <v>2003</v>
      </c>
      <c r="B158" t="s">
        <v>10</v>
      </c>
      <c r="C158">
        <v>36763.910000000003</v>
      </c>
      <c r="D158">
        <v>26836.697</v>
      </c>
      <c r="E158">
        <v>12914.144</v>
      </c>
      <c r="F158">
        <v>9596.2659999999996</v>
      </c>
      <c r="G158">
        <v>3317.8780000000002</v>
      </c>
      <c r="H158">
        <v>81108.013999999996</v>
      </c>
      <c r="I158">
        <v>1954966.5114893829</v>
      </c>
      <c r="J158" s="1">
        <v>32.911739130434803</v>
      </c>
      <c r="K158">
        <v>0</v>
      </c>
      <c r="M158" s="2">
        <v>53.525440675315501</v>
      </c>
      <c r="N158">
        <v>5089.248243629886</v>
      </c>
      <c r="O158">
        <v>3715.0186982852861</v>
      </c>
      <c r="P158">
        <v>1787.7120434138649</v>
      </c>
      <c r="Q158">
        <v>1328.4163704542086</v>
      </c>
      <c r="R158">
        <v>459.29567295965632</v>
      </c>
      <c r="S158">
        <v>11227.826903988398</v>
      </c>
      <c r="T158" s="5">
        <v>12269469</v>
      </c>
      <c r="V158">
        <f t="shared" si="9"/>
        <v>0</v>
      </c>
      <c r="W158" s="6">
        <v>13593.5339746635</v>
      </c>
      <c r="X158">
        <f t="shared" si="8"/>
        <v>0</v>
      </c>
      <c r="Y158">
        <f t="shared" si="10"/>
        <v>0</v>
      </c>
      <c r="Z158">
        <v>79.272388805489996</v>
      </c>
      <c r="AA158" s="9">
        <f t="shared" si="7"/>
        <v>3.6276821970131583</v>
      </c>
      <c r="AB158">
        <v>19678.044836976387</v>
      </c>
      <c r="AC158">
        <v>14364.460331949176</v>
      </c>
      <c r="AD158">
        <v>6912.3524854448169</v>
      </c>
      <c r="AE158">
        <v>5136.4436648754718</v>
      </c>
      <c r="AF158">
        <v>1775.9088205693447</v>
      </c>
      <c r="AG158">
        <v>43413.421916496591</v>
      </c>
    </row>
    <row r="159" spans="1:33" x14ac:dyDescent="0.2">
      <c r="A159">
        <v>2003</v>
      </c>
      <c r="B159" t="s">
        <v>11</v>
      </c>
      <c r="C159">
        <v>25060.393</v>
      </c>
      <c r="D159">
        <v>15534.252</v>
      </c>
      <c r="E159">
        <v>9498</v>
      </c>
      <c r="F159">
        <v>7659.1109999999999</v>
      </c>
      <c r="G159">
        <v>1838.8889999999999</v>
      </c>
      <c r="H159">
        <v>55064.044000000002</v>
      </c>
      <c r="I159">
        <v>1903254.4627745841</v>
      </c>
      <c r="J159" s="1">
        <v>35.914999999999999</v>
      </c>
      <c r="K159">
        <v>0</v>
      </c>
      <c r="M159" s="3">
        <v>53.674122454969499</v>
      </c>
      <c r="N159">
        <v>3469.1239604254461</v>
      </c>
      <c r="O159">
        <v>2150.4150322178471</v>
      </c>
      <c r="P159">
        <v>1314.813354128999</v>
      </c>
      <c r="Q159">
        <v>1060.2549403617932</v>
      </c>
      <c r="R159">
        <v>254.55841376720579</v>
      </c>
      <c r="S159">
        <v>7622.5458394974503</v>
      </c>
      <c r="T159" s="5">
        <v>12321596</v>
      </c>
      <c r="V159">
        <f t="shared" si="9"/>
        <v>0</v>
      </c>
      <c r="W159" s="6">
        <v>13662.4551269644</v>
      </c>
      <c r="X159">
        <f t="shared" si="8"/>
        <v>0</v>
      </c>
      <c r="Y159">
        <f t="shared" si="10"/>
        <v>0</v>
      </c>
      <c r="Z159">
        <v>77.175504993130005</v>
      </c>
      <c r="AA159" s="9">
        <f t="shared" si="7"/>
        <v>3.6172444326114137</v>
      </c>
      <c r="AB159">
        <v>13450.946026516604</v>
      </c>
      <c r="AC159">
        <v>8337.8734409435492</v>
      </c>
      <c r="AD159">
        <v>5097.9681507730029</v>
      </c>
      <c r="AE159">
        <v>4110.9606171020387</v>
      </c>
      <c r="AF159">
        <v>987.00753367096399</v>
      </c>
      <c r="AG159">
        <v>29555.142405218285</v>
      </c>
    </row>
    <row r="160" spans="1:33" x14ac:dyDescent="0.2">
      <c r="A160">
        <v>2003</v>
      </c>
      <c r="B160" t="s">
        <v>12</v>
      </c>
      <c r="C160">
        <v>36663.141000000003</v>
      </c>
      <c r="D160">
        <v>21281.350999999999</v>
      </c>
      <c r="E160">
        <v>9640.1830000000009</v>
      </c>
      <c r="F160">
        <v>7300.9319999999998</v>
      </c>
      <c r="G160">
        <v>2339.2510000000002</v>
      </c>
      <c r="H160">
        <v>75246.127999999997</v>
      </c>
      <c r="I160">
        <v>1981289.2450867442</v>
      </c>
      <c r="J160" s="1">
        <v>33.219047619047601</v>
      </c>
      <c r="K160">
        <v>0</v>
      </c>
      <c r="M160" s="2">
        <v>54.012930412786197</v>
      </c>
      <c r="N160">
        <v>5075.2987356406011</v>
      </c>
      <c r="O160">
        <v>2945.9891017800092</v>
      </c>
      <c r="P160">
        <v>1334.4958248733794</v>
      </c>
      <c r="Q160">
        <v>1010.6720247618174</v>
      </c>
      <c r="R160">
        <v>323.82380011156192</v>
      </c>
      <c r="S160">
        <v>10416.362807001473</v>
      </c>
      <c r="T160" s="5">
        <v>12348257</v>
      </c>
      <c r="V160">
        <f t="shared" si="9"/>
        <v>0</v>
      </c>
      <c r="W160" s="6">
        <v>13602.7142719166</v>
      </c>
      <c r="X160">
        <f t="shared" si="8"/>
        <v>0</v>
      </c>
      <c r="Y160">
        <f t="shared" si="10"/>
        <v>0</v>
      </c>
      <c r="Z160">
        <v>80.339755412483001</v>
      </c>
      <c r="AA160" s="9">
        <f t="shared" si="7"/>
        <v>3.6374282453203355</v>
      </c>
      <c r="AB160">
        <v>19802.836835471688</v>
      </c>
      <c r="AC160">
        <v>11494.68130653078</v>
      </c>
      <c r="AD160">
        <v>5206.9453354552452</v>
      </c>
      <c r="AE160">
        <v>3943.4473206448397</v>
      </c>
      <c r="AF160">
        <v>1263.4980148104053</v>
      </c>
      <c r="AG160">
        <v>40642.638754956031</v>
      </c>
    </row>
    <row r="161" spans="1:33" x14ac:dyDescent="0.2">
      <c r="A161">
        <v>2003</v>
      </c>
      <c r="B161" t="s">
        <v>13</v>
      </c>
      <c r="C161">
        <v>32007.511999999999</v>
      </c>
      <c r="D161">
        <v>20808.944</v>
      </c>
      <c r="E161">
        <v>7438.1130000000003</v>
      </c>
      <c r="F161">
        <v>4835.4409999999998</v>
      </c>
      <c r="G161">
        <v>2602.672</v>
      </c>
      <c r="H161">
        <v>65661.289999999994</v>
      </c>
      <c r="I161">
        <v>1971700.2357787131</v>
      </c>
      <c r="J161" s="1">
        <v>28.357727272727299</v>
      </c>
      <c r="K161">
        <v>0</v>
      </c>
      <c r="M161" s="3">
        <v>54.105144199470402</v>
      </c>
      <c r="N161">
        <v>4430.8174573640954</v>
      </c>
      <c r="O161">
        <v>2880.5935414321443</v>
      </c>
      <c r="P161">
        <v>1029.6620659002433</v>
      </c>
      <c r="Q161">
        <v>669.37275214812394</v>
      </c>
      <c r="R161">
        <v>360.28931375211943</v>
      </c>
      <c r="S161">
        <v>9089.5284208609064</v>
      </c>
      <c r="T161" s="5">
        <v>12337553</v>
      </c>
      <c r="V161">
        <f t="shared" si="9"/>
        <v>0</v>
      </c>
      <c r="W161" s="6">
        <v>13674.032404810299</v>
      </c>
      <c r="X161">
        <f t="shared" si="8"/>
        <v>0</v>
      </c>
      <c r="Y161">
        <f t="shared" si="10"/>
        <v>0</v>
      </c>
      <c r="Z161">
        <v>79.950928458334005</v>
      </c>
      <c r="AA161" s="9">
        <f t="shared" si="7"/>
        <v>3.636062070353987</v>
      </c>
      <c r="AB161">
        <v>17317.710522262791</v>
      </c>
      <c r="AC161">
        <v>11258.709157587044</v>
      </c>
      <c r="AD161">
        <v>4024.4017643695538</v>
      </c>
      <c r="AE161">
        <v>2616.2223257303135</v>
      </c>
      <c r="AF161">
        <v>1408.1794386392403</v>
      </c>
      <c r="AG161">
        <v>35526.135637732434</v>
      </c>
    </row>
    <row r="162" spans="1:33" x14ac:dyDescent="0.2">
      <c r="A162">
        <v>2003</v>
      </c>
      <c r="B162" t="s">
        <v>14</v>
      </c>
      <c r="C162">
        <v>25550.05</v>
      </c>
      <c r="D162">
        <v>23660.809000000001</v>
      </c>
      <c r="E162">
        <v>8100.2539999999999</v>
      </c>
      <c r="F162">
        <v>5548.549</v>
      </c>
      <c r="G162">
        <v>2551.7049999999999</v>
      </c>
      <c r="H162">
        <v>61807.192999999999</v>
      </c>
      <c r="I162">
        <v>2029345.9659692165</v>
      </c>
      <c r="J162" s="1">
        <v>28.223636363636398</v>
      </c>
      <c r="K162">
        <v>0</v>
      </c>
      <c r="M162" s="2">
        <v>53.9305596707487</v>
      </c>
      <c r="N162">
        <v>3536.9074477430649</v>
      </c>
      <c r="O162">
        <v>3275.3787789740586</v>
      </c>
      <c r="P162">
        <v>1121.3226080266204</v>
      </c>
      <c r="Q162">
        <v>768.08868406391912</v>
      </c>
      <c r="R162">
        <v>353.23392396270134</v>
      </c>
      <c r="S162">
        <v>8556.0036573624329</v>
      </c>
      <c r="T162" s="5">
        <v>12269056</v>
      </c>
      <c r="V162">
        <f t="shared" si="9"/>
        <v>0</v>
      </c>
      <c r="W162" s="6">
        <v>13689.630458650399</v>
      </c>
      <c r="X162">
        <f t="shared" si="8"/>
        <v>0</v>
      </c>
      <c r="Y162">
        <f t="shared" si="10"/>
        <v>0</v>
      </c>
      <c r="Z162">
        <v>82.288418491938998</v>
      </c>
      <c r="AA162" s="9">
        <f t="shared" si="7"/>
        <v>3.647173642915889</v>
      </c>
      <c r="AB162">
        <v>13779.284961156129</v>
      </c>
      <c r="AC162">
        <v>12760.406716326879</v>
      </c>
      <c r="AD162">
        <v>4368.5123169522085</v>
      </c>
      <c r="AE162">
        <v>2992.3635293057305</v>
      </c>
      <c r="AF162">
        <v>1376.148787646478</v>
      </c>
      <c r="AG162">
        <v>33332.965101679816</v>
      </c>
    </row>
    <row r="163" spans="1:33" x14ac:dyDescent="0.2">
      <c r="A163">
        <v>2003</v>
      </c>
      <c r="B163" t="s">
        <v>15</v>
      </c>
      <c r="C163">
        <v>28326.147000000001</v>
      </c>
      <c r="D163">
        <v>21124.596000000001</v>
      </c>
      <c r="E163">
        <v>10042.790000000001</v>
      </c>
      <c r="F163">
        <v>7467.5410000000002</v>
      </c>
      <c r="G163">
        <v>2575.2489999999998</v>
      </c>
      <c r="H163">
        <v>63891.33</v>
      </c>
      <c r="I163">
        <v>2008505.8994059758</v>
      </c>
      <c r="J163" s="1">
        <v>30.724761904761898</v>
      </c>
      <c r="K163">
        <v>0</v>
      </c>
      <c r="M163" s="3">
        <v>53.975112399146603</v>
      </c>
      <c r="N163">
        <v>3921.2040794505251</v>
      </c>
      <c r="O163">
        <v>2924.2894210760205</v>
      </c>
      <c r="P163">
        <v>1390.2289329030505</v>
      </c>
      <c r="Q163">
        <v>1033.7358000953695</v>
      </c>
      <c r="R163">
        <v>356.49313280768064</v>
      </c>
      <c r="S163">
        <v>8844.5118864037431</v>
      </c>
      <c r="T163" s="5">
        <v>12270626</v>
      </c>
      <c r="V163">
        <f t="shared" si="9"/>
        <v>0</v>
      </c>
      <c r="W163" s="6">
        <v>13860.4640738138</v>
      </c>
      <c r="X163">
        <f t="shared" si="8"/>
        <v>0</v>
      </c>
      <c r="Y163">
        <f t="shared" si="10"/>
        <v>0</v>
      </c>
      <c r="Z163">
        <v>81.443369817383996</v>
      </c>
      <c r="AA163" s="9">
        <f t="shared" si="7"/>
        <v>3.6430492902140768</v>
      </c>
      <c r="AB163">
        <v>15289.069681597495</v>
      </c>
      <c r="AC163">
        <v>11402.024434865629</v>
      </c>
      <c r="AD163">
        <v>5420.6071905102563</v>
      </c>
      <c r="AE163">
        <v>4030.6136482023567</v>
      </c>
      <c r="AF163">
        <v>1389.9935423078989</v>
      </c>
      <c r="AG163">
        <v>34485.41718080968</v>
      </c>
    </row>
    <row r="164" spans="1:33" x14ac:dyDescent="0.2">
      <c r="A164">
        <v>2003</v>
      </c>
      <c r="B164" t="s">
        <v>16</v>
      </c>
      <c r="C164">
        <v>26236.996999999999</v>
      </c>
      <c r="D164">
        <v>20303.234</v>
      </c>
      <c r="E164">
        <v>11507.058000000001</v>
      </c>
      <c r="F164">
        <v>8898.9480000000003</v>
      </c>
      <c r="G164">
        <v>2608.11</v>
      </c>
      <c r="H164">
        <v>62153.31</v>
      </c>
      <c r="I164">
        <v>1995986.0900493483</v>
      </c>
      <c r="J164" s="1">
        <v>30.747391304347801</v>
      </c>
      <c r="K164">
        <v>0</v>
      </c>
      <c r="M164" s="2">
        <v>54.053338701333502</v>
      </c>
      <c r="N164">
        <v>3632.001898067223</v>
      </c>
      <c r="O164">
        <v>2810.5878285118902</v>
      </c>
      <c r="P164">
        <v>1592.9283559840949</v>
      </c>
      <c r="Q164">
        <v>1231.8862569066694</v>
      </c>
      <c r="R164">
        <v>361.04209907742512</v>
      </c>
      <c r="S164">
        <v>8603.9168236807182</v>
      </c>
      <c r="T164" s="5">
        <v>12270143</v>
      </c>
      <c r="V164">
        <f t="shared" si="9"/>
        <v>0</v>
      </c>
      <c r="W164" s="6">
        <v>13894.591249687701</v>
      </c>
      <c r="X164">
        <f t="shared" si="8"/>
        <v>0</v>
      </c>
      <c r="Y164">
        <f t="shared" si="10"/>
        <v>0</v>
      </c>
      <c r="Z164">
        <v>80.935701174849001</v>
      </c>
      <c r="AA164" s="9">
        <f t="shared" si="7"/>
        <v>3.6409626576118841</v>
      </c>
      <c r="AB164">
        <v>14181.972853468709</v>
      </c>
      <c r="AC164">
        <v>10974.575841344302</v>
      </c>
      <c r="AD164">
        <v>6219.9490352988933</v>
      </c>
      <c r="AE164">
        <v>4810.1785032955431</v>
      </c>
      <c r="AF164">
        <v>1409.7705320033492</v>
      </c>
      <c r="AG164">
        <v>33595.939168389785</v>
      </c>
    </row>
    <row r="165" spans="1:33" x14ac:dyDescent="0.2">
      <c r="A165">
        <v>2003</v>
      </c>
      <c r="B165" t="s">
        <v>17</v>
      </c>
      <c r="C165">
        <v>25955.936000000002</v>
      </c>
      <c r="D165">
        <v>20592.412</v>
      </c>
      <c r="E165">
        <v>10335.768</v>
      </c>
      <c r="F165">
        <v>7877.576</v>
      </c>
      <c r="G165">
        <v>2458.192</v>
      </c>
      <c r="H165">
        <v>62334.815000000002</v>
      </c>
      <c r="I165">
        <v>1958605.629857247</v>
      </c>
      <c r="J165" s="1">
        <v>31.5919047619048</v>
      </c>
      <c r="K165">
        <v>0</v>
      </c>
      <c r="M165" s="3">
        <v>54.215489910502399</v>
      </c>
      <c r="N165">
        <v>3593.0944695428129</v>
      </c>
      <c r="O165">
        <v>2850.618897802301</v>
      </c>
      <c r="P165">
        <v>1430.7860382795511</v>
      </c>
      <c r="Q165">
        <v>1090.497170242799</v>
      </c>
      <c r="R165">
        <v>340.28886803675221</v>
      </c>
      <c r="S165">
        <v>8629.0426604717468</v>
      </c>
      <c r="T165" s="5">
        <v>12229764</v>
      </c>
      <c r="V165">
        <f t="shared" si="9"/>
        <v>0</v>
      </c>
      <c r="W165" s="6">
        <v>13968.4117379132</v>
      </c>
      <c r="X165">
        <f t="shared" si="8"/>
        <v>0</v>
      </c>
      <c r="Y165">
        <f t="shared" si="10"/>
        <v>0</v>
      </c>
      <c r="Z165">
        <v>79.419952257074002</v>
      </c>
      <c r="AA165" s="9">
        <f t="shared" si="7"/>
        <v>3.6340530082209233</v>
      </c>
      <c r="AB165">
        <v>14072.137863256461</v>
      </c>
      <c r="AC165">
        <v>11164.277050189086</v>
      </c>
      <c r="AD165">
        <v>5603.5872572129356</v>
      </c>
      <c r="AE165">
        <v>4270.8664214721584</v>
      </c>
      <c r="AF165">
        <v>1332.7208357407771</v>
      </c>
      <c r="AG165">
        <v>33795.125337055339</v>
      </c>
    </row>
    <row r="166" spans="1:33" x14ac:dyDescent="0.2">
      <c r="A166">
        <v>2003</v>
      </c>
      <c r="B166" t="s">
        <v>18</v>
      </c>
      <c r="C166">
        <v>25255.833999999999</v>
      </c>
      <c r="D166">
        <v>20753.101999999999</v>
      </c>
      <c r="E166">
        <v>10252.869000000001</v>
      </c>
      <c r="F166">
        <v>7680.4319999999998</v>
      </c>
      <c r="G166">
        <v>2572.4369999999999</v>
      </c>
      <c r="H166">
        <v>61649.650999999998</v>
      </c>
      <c r="I166">
        <v>1952904.607851486</v>
      </c>
      <c r="J166" s="1">
        <v>28.451363636363599</v>
      </c>
      <c r="K166">
        <v>0</v>
      </c>
      <c r="M166" s="2">
        <v>54.538238163897297</v>
      </c>
      <c r="N166">
        <v>3496.1789653469377</v>
      </c>
      <c r="O166">
        <v>2872.8633027164919</v>
      </c>
      <c r="P166">
        <v>1419.3102842003832</v>
      </c>
      <c r="Q166">
        <v>1063.2064180964096</v>
      </c>
      <c r="R166">
        <v>356.10386610397353</v>
      </c>
      <c r="S166">
        <v>8534.1950318164036</v>
      </c>
      <c r="T166" s="5">
        <v>12323341</v>
      </c>
      <c r="V166">
        <f t="shared" si="9"/>
        <v>0</v>
      </c>
      <c r="W166" s="6">
        <v>14048.3374776198</v>
      </c>
      <c r="X166">
        <f t="shared" si="8"/>
        <v>0</v>
      </c>
      <c r="Y166">
        <f t="shared" si="10"/>
        <v>0</v>
      </c>
      <c r="Z166">
        <v>79.188780198436007</v>
      </c>
      <c r="AA166" s="9">
        <f t="shared" si="7"/>
        <v>3.6353647573893659</v>
      </c>
      <c r="AB166">
        <v>13774.086897198549</v>
      </c>
      <c r="AC166">
        <v>11318.376195156534</v>
      </c>
      <c r="AD166">
        <v>5591.7341138523961</v>
      </c>
      <c r="AE166">
        <v>4188.772296176181</v>
      </c>
      <c r="AF166">
        <v>1402.9618176762149</v>
      </c>
      <c r="AG166">
        <v>33622.633489591492</v>
      </c>
    </row>
    <row r="167" spans="1:33" x14ac:dyDescent="0.2">
      <c r="A167">
        <v>2003</v>
      </c>
      <c r="B167" t="s">
        <v>19</v>
      </c>
      <c r="C167">
        <v>24073.624</v>
      </c>
      <c r="D167">
        <v>20671.575000000001</v>
      </c>
      <c r="E167">
        <v>9058.0709999999999</v>
      </c>
      <c r="F167">
        <v>6401.2039999999997</v>
      </c>
      <c r="G167">
        <v>2656.8670000000002</v>
      </c>
      <c r="H167">
        <v>58061.972000000002</v>
      </c>
      <c r="I167">
        <v>2019251.8425068771</v>
      </c>
      <c r="J167" s="1">
        <v>30.330869565217402</v>
      </c>
      <c r="K167">
        <v>0</v>
      </c>
      <c r="M167" s="3">
        <v>54.738207386706698</v>
      </c>
      <c r="N167">
        <v>3332.5249860476279</v>
      </c>
      <c r="O167">
        <v>2861.577475350512</v>
      </c>
      <c r="P167">
        <v>1253.9137411506229</v>
      </c>
      <c r="Q167">
        <v>886.12218379700619</v>
      </c>
      <c r="R167">
        <v>367.79155735361672</v>
      </c>
      <c r="S167">
        <v>8037.550658313753</v>
      </c>
      <c r="T167" s="5">
        <v>12427371</v>
      </c>
      <c r="V167">
        <f t="shared" si="9"/>
        <v>0</v>
      </c>
      <c r="W167" s="6">
        <v>14064.966783657401</v>
      </c>
      <c r="X167">
        <f t="shared" si="8"/>
        <v>0</v>
      </c>
      <c r="Y167">
        <f t="shared" si="10"/>
        <v>0</v>
      </c>
      <c r="Z167">
        <v>81.879109547230996</v>
      </c>
      <c r="AA167" s="9">
        <f t="shared" ref="AA167:AA230" si="11">LOG(Z167)+LOG(M167)</f>
        <v>3.6514636816336266</v>
      </c>
      <c r="AB167">
        <v>13177.470230615996</v>
      </c>
      <c r="AC167">
        <v>11315.249593598615</v>
      </c>
      <c r="AD167">
        <v>4958.2256892151372</v>
      </c>
      <c r="AE167">
        <v>3503.9043207661643</v>
      </c>
      <c r="AF167">
        <v>1454.3213684489726</v>
      </c>
      <c r="AG167">
        <v>31782.082646171573</v>
      </c>
    </row>
    <row r="168" spans="1:33" x14ac:dyDescent="0.2">
      <c r="A168">
        <v>2003</v>
      </c>
      <c r="B168" t="s">
        <v>20</v>
      </c>
      <c r="C168">
        <v>25692.055</v>
      </c>
      <c r="D168">
        <v>20823.499</v>
      </c>
      <c r="E168">
        <v>9190.0329999999994</v>
      </c>
      <c r="F168">
        <v>6798.6170000000002</v>
      </c>
      <c r="G168">
        <v>2391.4160000000002</v>
      </c>
      <c r="H168">
        <v>59589.718000000001</v>
      </c>
      <c r="I168">
        <v>1988558.3837117243</v>
      </c>
      <c r="J168" s="1">
        <v>30.962499999999999</v>
      </c>
      <c r="K168">
        <v>0</v>
      </c>
      <c r="M168" s="2">
        <v>55.192541605369897</v>
      </c>
      <c r="N168">
        <v>3556.5652778497279</v>
      </c>
      <c r="O168">
        <v>2882.6083980724211</v>
      </c>
      <c r="P168">
        <v>1272.1813132539678</v>
      </c>
      <c r="Q168">
        <v>941.13628355532035</v>
      </c>
      <c r="R168">
        <v>331.04502969864757</v>
      </c>
      <c r="S168">
        <v>8249.0373757823945</v>
      </c>
      <c r="T168" s="5">
        <v>12462714</v>
      </c>
      <c r="V168">
        <f t="shared" si="9"/>
        <v>0</v>
      </c>
      <c r="W168" s="6">
        <v>14146.1513214689</v>
      </c>
      <c r="X168">
        <f t="shared" si="8"/>
        <v>0</v>
      </c>
      <c r="Y168">
        <f t="shared" si="10"/>
        <v>0</v>
      </c>
      <c r="Z168">
        <v>80.634513394256004</v>
      </c>
      <c r="AA168" s="9">
        <f t="shared" si="11"/>
        <v>3.6484013631515912</v>
      </c>
      <c r="AB168">
        <v>14180.098145149515</v>
      </c>
      <c r="AC168">
        <v>11493.018349268783</v>
      </c>
      <c r="AD168">
        <v>5072.2127870722225</v>
      </c>
      <c r="AE168">
        <v>3752.3295163147504</v>
      </c>
      <c r="AF168">
        <v>1319.8832707574727</v>
      </c>
      <c r="AG168">
        <v>32889.079899672593</v>
      </c>
    </row>
    <row r="169" spans="1:33" x14ac:dyDescent="0.2">
      <c r="A169">
        <v>2003</v>
      </c>
      <c r="B169" t="s">
        <v>21</v>
      </c>
      <c r="C169">
        <v>25429.851999999999</v>
      </c>
      <c r="D169">
        <v>22042.942999999999</v>
      </c>
      <c r="E169">
        <v>9780.9159999999993</v>
      </c>
      <c r="F169">
        <v>7514.8069999999998</v>
      </c>
      <c r="G169">
        <v>2266.1089999999999</v>
      </c>
      <c r="H169">
        <v>61477.862000000001</v>
      </c>
      <c r="I169">
        <v>2055041.9250382499</v>
      </c>
      <c r="J169" s="1">
        <v>32.204347826087002</v>
      </c>
      <c r="K169">
        <v>0</v>
      </c>
      <c r="M169" s="3">
        <v>55.429810786838097</v>
      </c>
      <c r="N169">
        <v>3520.2683726178175</v>
      </c>
      <c r="O169">
        <v>3051.4167004321266</v>
      </c>
      <c r="P169">
        <v>1353.9775713217512</v>
      </c>
      <c r="Q169">
        <v>1040.2788584230448</v>
      </c>
      <c r="R169">
        <v>313.69871289870622</v>
      </c>
      <c r="S169">
        <v>8510.4141862391807</v>
      </c>
      <c r="T169" s="5">
        <v>12257581</v>
      </c>
      <c r="V169">
        <f t="shared" si="9"/>
        <v>0</v>
      </c>
      <c r="W169" s="6">
        <v>14183.8002757378</v>
      </c>
      <c r="X169">
        <f t="shared" si="8"/>
        <v>0</v>
      </c>
      <c r="Y169">
        <f t="shared" si="10"/>
        <v>0</v>
      </c>
      <c r="Z169">
        <v>83.330369873755004</v>
      </c>
      <c r="AA169" s="9">
        <f t="shared" si="11"/>
        <v>3.6645467056113858</v>
      </c>
      <c r="AB169">
        <v>14095.718846972963</v>
      </c>
      <c r="AC169">
        <v>12218.361596750572</v>
      </c>
      <c r="AD169">
        <v>5421.5432320195732</v>
      </c>
      <c r="AE169">
        <v>4165.4433010960638</v>
      </c>
      <c r="AF169">
        <v>1256.099930923509</v>
      </c>
      <c r="AG169">
        <v>34077.062582393439</v>
      </c>
    </row>
    <row r="170" spans="1:33" x14ac:dyDescent="0.2">
      <c r="A170">
        <v>2004</v>
      </c>
      <c r="B170" t="s">
        <v>10</v>
      </c>
      <c r="C170">
        <v>40222.230000000003</v>
      </c>
      <c r="D170">
        <v>28061.567999999999</v>
      </c>
      <c r="E170">
        <v>10908.892</v>
      </c>
      <c r="F170">
        <v>7360.9709999999995</v>
      </c>
      <c r="G170">
        <v>3547.9209999999998</v>
      </c>
      <c r="H170">
        <v>84413.203999999998</v>
      </c>
      <c r="I170">
        <v>1995847.1275712065</v>
      </c>
      <c r="J170" s="1">
        <v>34.146363636363603</v>
      </c>
      <c r="K170">
        <v>0</v>
      </c>
      <c r="M170" s="2">
        <v>55.774317349450101</v>
      </c>
      <c r="N170">
        <v>5567.9853797481628</v>
      </c>
      <c r="O170">
        <v>3884.578263234258</v>
      </c>
      <c r="P170">
        <v>1510.1239082281538</v>
      </c>
      <c r="Q170">
        <v>1018.9832564915025</v>
      </c>
      <c r="R170">
        <v>491.14065173665108</v>
      </c>
      <c r="S170">
        <v>11685.366170142706</v>
      </c>
      <c r="T170" s="5">
        <v>12294000</v>
      </c>
      <c r="V170">
        <f t="shared" si="9"/>
        <v>0</v>
      </c>
      <c r="W170" s="6">
        <v>14099.584097463499</v>
      </c>
      <c r="X170">
        <f t="shared" si="8"/>
        <v>0</v>
      </c>
      <c r="Y170">
        <f t="shared" si="10"/>
        <v>0</v>
      </c>
      <c r="Z170">
        <v>80.930066353212993</v>
      </c>
      <c r="AA170" s="9">
        <f t="shared" si="11"/>
        <v>3.6545441598984292</v>
      </c>
      <c r="AB170">
        <v>22433.674205225725</v>
      </c>
      <c r="AC170">
        <v>15651.147989551737</v>
      </c>
      <c r="AD170">
        <v>6084.3600433887741</v>
      </c>
      <c r="AE170">
        <v>4105.5313255409901</v>
      </c>
      <c r="AF170">
        <v>1978.8287178477833</v>
      </c>
      <c r="AG170">
        <v>47080.888283798704</v>
      </c>
    </row>
    <row r="171" spans="1:33" x14ac:dyDescent="0.2">
      <c r="A171">
        <v>2004</v>
      </c>
      <c r="B171" t="s">
        <v>11</v>
      </c>
      <c r="C171">
        <v>26212.865000000002</v>
      </c>
      <c r="D171">
        <v>19439.571</v>
      </c>
      <c r="E171">
        <v>8968.1710000000003</v>
      </c>
      <c r="F171">
        <v>6990.0410000000002</v>
      </c>
      <c r="G171">
        <v>1978.13</v>
      </c>
      <c r="H171">
        <v>59292.258000000002</v>
      </c>
      <c r="I171">
        <v>1953028.945477037</v>
      </c>
      <c r="J171" s="1">
        <v>34.722000000000001</v>
      </c>
      <c r="K171">
        <v>0</v>
      </c>
      <c r="M171" s="3">
        <v>56.107944757453097</v>
      </c>
      <c r="N171">
        <v>3628.6612920594484</v>
      </c>
      <c r="O171">
        <v>2691.0304852957274</v>
      </c>
      <c r="P171">
        <v>1241.4688347981069</v>
      </c>
      <c r="Q171">
        <v>967.63521296159422</v>
      </c>
      <c r="R171">
        <v>273.83362183651263</v>
      </c>
      <c r="S171">
        <v>8207.8598246854035</v>
      </c>
      <c r="T171" s="5">
        <v>12351665</v>
      </c>
      <c r="V171">
        <f t="shared" si="9"/>
        <v>0</v>
      </c>
      <c r="W171" s="6">
        <v>14225.205489866699</v>
      </c>
      <c r="X171">
        <f t="shared" si="8"/>
        <v>0</v>
      </c>
      <c r="Y171">
        <f t="shared" si="10"/>
        <v>0</v>
      </c>
      <c r="Z171">
        <v>79.193821993545001</v>
      </c>
      <c r="AA171" s="9">
        <f t="shared" si="11"/>
        <v>3.6477156637916468</v>
      </c>
      <c r="AB171">
        <v>14707.499813545759</v>
      </c>
      <c r="AC171">
        <v>10907.143757765873</v>
      </c>
      <c r="AD171">
        <v>5031.8564304339297</v>
      </c>
      <c r="AE171">
        <v>3921.9683428033222</v>
      </c>
      <c r="AF171">
        <v>1109.8880876306071</v>
      </c>
      <c r="AG171">
        <v>33267.667364086563</v>
      </c>
    </row>
    <row r="172" spans="1:33" x14ac:dyDescent="0.2">
      <c r="A172">
        <v>2004</v>
      </c>
      <c r="B172" t="s">
        <v>12</v>
      </c>
      <c r="C172">
        <v>41017.428</v>
      </c>
      <c r="D172">
        <v>22443.419000000002</v>
      </c>
      <c r="E172">
        <v>8748.732</v>
      </c>
      <c r="F172">
        <v>6364.4369999999999</v>
      </c>
      <c r="G172">
        <v>2384.2950000000001</v>
      </c>
      <c r="H172">
        <v>80077.013999999996</v>
      </c>
      <c r="I172">
        <v>2094437.9540059469</v>
      </c>
      <c r="J172" s="1">
        <v>36.760869565217398</v>
      </c>
      <c r="K172">
        <v>0</v>
      </c>
      <c r="M172" s="2">
        <v>56.2980709356166</v>
      </c>
      <c r="N172">
        <v>5678.0650754290082</v>
      </c>
      <c r="O172">
        <v>3106.8548129619403</v>
      </c>
      <c r="P172">
        <v>1211.0917735624032</v>
      </c>
      <c r="Q172">
        <v>881.03250780298004</v>
      </c>
      <c r="R172">
        <v>330.05926575942323</v>
      </c>
      <c r="S172">
        <v>11085.105007999031</v>
      </c>
      <c r="T172" s="5">
        <v>12478529</v>
      </c>
      <c r="V172">
        <f t="shared" si="9"/>
        <v>0</v>
      </c>
      <c r="W172" s="6">
        <v>14312.9475307312</v>
      </c>
      <c r="X172">
        <f t="shared" si="8"/>
        <v>0</v>
      </c>
      <c r="Y172">
        <f t="shared" si="10"/>
        <v>0</v>
      </c>
      <c r="Z172">
        <v>84.927848555546007</v>
      </c>
      <c r="AA172" s="9">
        <f t="shared" si="11"/>
        <v>3.6795436363305418</v>
      </c>
      <c r="AB172">
        <v>23092.020711405465</v>
      </c>
      <c r="AC172">
        <v>12635.211948997654</v>
      </c>
      <c r="AD172">
        <v>4925.3673473269882</v>
      </c>
      <c r="AE172">
        <v>3583.0552569126289</v>
      </c>
      <c r="AF172">
        <v>1342.3120904143598</v>
      </c>
      <c r="AG172">
        <v>45081.814144843629</v>
      </c>
    </row>
    <row r="173" spans="1:33" x14ac:dyDescent="0.2">
      <c r="A173">
        <v>2004</v>
      </c>
      <c r="B173" t="s">
        <v>13</v>
      </c>
      <c r="C173">
        <v>36619.285000000003</v>
      </c>
      <c r="D173">
        <v>25403.415000000001</v>
      </c>
      <c r="E173">
        <v>8464.3310000000001</v>
      </c>
      <c r="F173">
        <v>5746.1180000000004</v>
      </c>
      <c r="G173">
        <v>2718.2130000000002</v>
      </c>
      <c r="H173">
        <v>74731.937000000005</v>
      </c>
      <c r="I173">
        <v>2045321.7708817746</v>
      </c>
      <c r="J173" s="1">
        <v>36.719090909090902</v>
      </c>
      <c r="K173">
        <v>0</v>
      </c>
      <c r="M173" s="3">
        <v>56.383031952561801</v>
      </c>
      <c r="N173">
        <v>5069.2277254849187</v>
      </c>
      <c r="O173">
        <v>3516.6086841946653</v>
      </c>
      <c r="P173">
        <v>1171.7219870044289</v>
      </c>
      <c r="Q173">
        <v>795.43826919362152</v>
      </c>
      <c r="R173">
        <v>376.28371781080745</v>
      </c>
      <c r="S173">
        <v>10345.183064595394</v>
      </c>
      <c r="T173" s="5">
        <v>12505272</v>
      </c>
      <c r="V173">
        <f t="shared" si="9"/>
        <v>0</v>
      </c>
      <c r="W173" s="6">
        <v>14267.495374764299</v>
      </c>
      <c r="X173">
        <f t="shared" si="8"/>
        <v>0</v>
      </c>
      <c r="Y173">
        <f t="shared" si="10"/>
        <v>0</v>
      </c>
      <c r="Z173">
        <v>82.936225096843003</v>
      </c>
      <c r="AA173" s="9">
        <f t="shared" si="11"/>
        <v>3.6698926902485622</v>
      </c>
      <c r="AB173">
        <v>20647.063162349674</v>
      </c>
      <c r="AC173">
        <v>14323.215596491878</v>
      </c>
      <c r="AD173">
        <v>4772.4464523005936</v>
      </c>
      <c r="AE173">
        <v>3239.8355479719053</v>
      </c>
      <c r="AF173">
        <v>1532.6109043286888</v>
      </c>
      <c r="AG173">
        <v>42136.131917478357</v>
      </c>
    </row>
    <row r="174" spans="1:33" x14ac:dyDescent="0.2">
      <c r="A174">
        <v>2004</v>
      </c>
      <c r="B174" t="s">
        <v>14</v>
      </c>
      <c r="C174">
        <v>26777.891</v>
      </c>
      <c r="D174">
        <v>22987.519</v>
      </c>
      <c r="E174">
        <v>8142.3869999999997</v>
      </c>
      <c r="F174">
        <v>5560.6679999999997</v>
      </c>
      <c r="G174">
        <v>2581.7190000000001</v>
      </c>
      <c r="H174">
        <v>61090.139000000003</v>
      </c>
      <c r="I174">
        <v>2102112.6006124769</v>
      </c>
      <c r="J174" s="1">
        <v>40.272857142857099</v>
      </c>
      <c r="K174">
        <v>0</v>
      </c>
      <c r="M174" s="2">
        <v>56.2416029426468</v>
      </c>
      <c r="N174">
        <v>3706.8781514224816</v>
      </c>
      <c r="O174">
        <v>3182.1748746572002</v>
      </c>
      <c r="P174">
        <v>1127.1551023464262</v>
      </c>
      <c r="Q174">
        <v>769.76632388690155</v>
      </c>
      <c r="R174">
        <v>357.38877845952459</v>
      </c>
      <c r="S174">
        <v>8456.7414785003966</v>
      </c>
      <c r="T174" s="5">
        <v>12495167</v>
      </c>
      <c r="V174">
        <f t="shared" si="9"/>
        <v>0</v>
      </c>
      <c r="W174" s="6">
        <v>14399.093809103801</v>
      </c>
      <c r="X174">
        <f t="shared" si="8"/>
        <v>0</v>
      </c>
      <c r="Y174">
        <f t="shared" si="10"/>
        <v>0</v>
      </c>
      <c r="Z174">
        <v>85.239049574163005</v>
      </c>
      <c r="AA174" s="9">
        <f t="shared" si="11"/>
        <v>3.6806962886532855</v>
      </c>
      <c r="AB174">
        <v>15060.315132634751</v>
      </c>
      <c r="AC174">
        <v>12928.549162345491</v>
      </c>
      <c r="AD174">
        <v>4579.4089665936899</v>
      </c>
      <c r="AE174">
        <v>3127.4088175188185</v>
      </c>
      <c r="AF174">
        <v>1452.0001490748714</v>
      </c>
      <c r="AG174">
        <v>34358.073413491016</v>
      </c>
    </row>
    <row r="175" spans="1:33" x14ac:dyDescent="0.2">
      <c r="A175">
        <v>2004</v>
      </c>
      <c r="B175" t="s">
        <v>15</v>
      </c>
      <c r="C175">
        <v>25810.848000000002</v>
      </c>
      <c r="D175">
        <v>23709.998</v>
      </c>
      <c r="E175">
        <v>6578.8739999999998</v>
      </c>
      <c r="F175">
        <v>3699.0430000000001</v>
      </c>
      <c r="G175">
        <v>2879.8310000000001</v>
      </c>
      <c r="H175">
        <v>60309.209000000003</v>
      </c>
      <c r="I175">
        <v>2111528.8822944979</v>
      </c>
      <c r="J175" s="1">
        <v>38.041363636363599</v>
      </c>
      <c r="K175">
        <v>0</v>
      </c>
      <c r="M175" s="3">
        <v>56.331744509405603</v>
      </c>
      <c r="N175">
        <v>3573.009858053671</v>
      </c>
      <c r="O175">
        <v>3282.1880392474054</v>
      </c>
      <c r="P175">
        <v>910.71713943272937</v>
      </c>
      <c r="Q175">
        <v>512.06055315828542</v>
      </c>
      <c r="R175">
        <v>398.65658627444401</v>
      </c>
      <c r="S175">
        <v>8348.6369098922733</v>
      </c>
      <c r="T175" s="5">
        <v>12515338</v>
      </c>
      <c r="V175">
        <f t="shared" si="9"/>
        <v>0</v>
      </c>
      <c r="W175" s="6">
        <v>14303.2577595124</v>
      </c>
      <c r="X175">
        <f t="shared" si="8"/>
        <v>0</v>
      </c>
      <c r="Y175">
        <f t="shared" si="10"/>
        <v>0</v>
      </c>
      <c r="Z175">
        <v>85.620872555893001</v>
      </c>
      <c r="AA175" s="9">
        <f t="shared" si="11"/>
        <v>3.6833328502738913</v>
      </c>
      <c r="AB175">
        <v>14539.700951071027</v>
      </c>
      <c r="AC175">
        <v>13356.255496545178</v>
      </c>
      <c r="AD175">
        <v>3705.9944932757126</v>
      </c>
      <c r="AE175">
        <v>2083.7354520530521</v>
      </c>
      <c r="AF175">
        <v>1622.2590412226605</v>
      </c>
      <c r="AG175">
        <v>33973.229529523451</v>
      </c>
    </row>
    <row r="176" spans="1:33" x14ac:dyDescent="0.2">
      <c r="A176">
        <v>2004</v>
      </c>
      <c r="B176" t="s">
        <v>16</v>
      </c>
      <c r="C176">
        <v>25315.866999999998</v>
      </c>
      <c r="D176">
        <v>22317.4</v>
      </c>
      <c r="E176">
        <v>5133.7219999999998</v>
      </c>
      <c r="F176">
        <v>2448.2629999999999</v>
      </c>
      <c r="G176">
        <v>2685.4589999999998</v>
      </c>
      <c r="H176">
        <v>56584.188999999998</v>
      </c>
      <c r="I176">
        <v>2045420.6347681512</v>
      </c>
      <c r="J176" s="1">
        <v>40.685000000000002</v>
      </c>
      <c r="K176">
        <v>0</v>
      </c>
      <c r="M176" s="2">
        <v>56.479390179096498</v>
      </c>
      <c r="N176">
        <v>3504.4893664933293</v>
      </c>
      <c r="O176">
        <v>3089.4099336111317</v>
      </c>
      <c r="P176">
        <v>710.66395472581939</v>
      </c>
      <c r="Q176">
        <v>338.91439111601659</v>
      </c>
      <c r="R176">
        <v>371.74956360980286</v>
      </c>
      <c r="S176">
        <v>7832.9803463633625</v>
      </c>
      <c r="T176" s="5">
        <v>12550854</v>
      </c>
      <c r="V176">
        <f t="shared" si="9"/>
        <v>0</v>
      </c>
      <c r="W176" s="6">
        <v>14427.4733856492</v>
      </c>
      <c r="X176">
        <f t="shared" si="8"/>
        <v>0</v>
      </c>
      <c r="Y176">
        <f t="shared" si="10"/>
        <v>0</v>
      </c>
      <c r="Z176">
        <v>82.940233951416005</v>
      </c>
      <c r="AA176" s="9">
        <f t="shared" si="11"/>
        <v>3.670655254946245</v>
      </c>
      <c r="AB176">
        <v>14298.247300151132</v>
      </c>
      <c r="AC176">
        <v>12604.731423829684</v>
      </c>
      <c r="AD176">
        <v>2899.4948790901162</v>
      </c>
      <c r="AE176">
        <v>1382.7640123804533</v>
      </c>
      <c r="AF176">
        <v>1516.7308667096629</v>
      </c>
      <c r="AG176">
        <v>31958.404884987402</v>
      </c>
    </row>
    <row r="177" spans="1:33" x14ac:dyDescent="0.2">
      <c r="A177">
        <v>2004</v>
      </c>
      <c r="B177" t="s">
        <v>17</v>
      </c>
      <c r="C177">
        <v>23570.240000000002</v>
      </c>
      <c r="D177">
        <v>23692.488000000001</v>
      </c>
      <c r="E177">
        <v>6948.66</v>
      </c>
      <c r="F177">
        <v>4338.3559999999998</v>
      </c>
      <c r="G177">
        <v>2610.3040000000001</v>
      </c>
      <c r="H177">
        <v>58145.517999999996</v>
      </c>
      <c r="I177">
        <v>2050160.6958655978</v>
      </c>
      <c r="J177" s="1">
        <v>44.935909090909099</v>
      </c>
      <c r="K177">
        <v>0</v>
      </c>
      <c r="M177" s="3">
        <v>56.828041181559897</v>
      </c>
      <c r="N177">
        <v>3262.8412625842802</v>
      </c>
      <c r="O177">
        <v>3279.764120334919</v>
      </c>
      <c r="P177">
        <v>961.90681841461446</v>
      </c>
      <c r="Q177">
        <v>600.56100271274647</v>
      </c>
      <c r="R177">
        <v>361.34581570186799</v>
      </c>
      <c r="S177">
        <v>8049.1159769581045</v>
      </c>
      <c r="T177" s="5">
        <v>12597254</v>
      </c>
      <c r="V177">
        <f t="shared" si="9"/>
        <v>0</v>
      </c>
      <c r="W177" s="6">
        <v>14464.771536422701</v>
      </c>
      <c r="X177">
        <f t="shared" si="8"/>
        <v>0</v>
      </c>
      <c r="Y177">
        <f t="shared" si="10"/>
        <v>0</v>
      </c>
      <c r="Z177">
        <v>83.132439784135002</v>
      </c>
      <c r="AA177" s="9">
        <f t="shared" si="11"/>
        <v>3.6743332129420816</v>
      </c>
      <c r="AB177">
        <v>13394.505693792504</v>
      </c>
      <c r="AC177">
        <v>13463.976837576138</v>
      </c>
      <c r="AD177">
        <v>3948.7873663665796</v>
      </c>
      <c r="AE177">
        <v>2465.4027342826744</v>
      </c>
      <c r="AF177">
        <v>1483.3846320839052</v>
      </c>
      <c r="AG177">
        <v>33042.958914271323</v>
      </c>
    </row>
    <row r="178" spans="1:33" x14ac:dyDescent="0.2">
      <c r="A178">
        <v>2004</v>
      </c>
      <c r="B178" t="s">
        <v>18</v>
      </c>
      <c r="C178">
        <v>24248.373</v>
      </c>
      <c r="D178">
        <v>23233.781999999999</v>
      </c>
      <c r="E178">
        <v>5789.5810000000001</v>
      </c>
      <c r="F178">
        <v>3142.0720000000001</v>
      </c>
      <c r="G178">
        <v>2647.509</v>
      </c>
      <c r="H178">
        <v>57005.338000000003</v>
      </c>
      <c r="I178">
        <v>2027104.0015794476</v>
      </c>
      <c r="J178" s="1">
        <v>45.860909090909097</v>
      </c>
      <c r="K178">
        <v>0</v>
      </c>
      <c r="M178" s="2">
        <v>57.2979170496642</v>
      </c>
      <c r="N178">
        <v>3356.7155860498065</v>
      </c>
      <c r="O178">
        <v>3216.2651969385097</v>
      </c>
      <c r="P178">
        <v>801.4548761435592</v>
      </c>
      <c r="Q178">
        <v>434.95875186721554</v>
      </c>
      <c r="R178">
        <v>366.49612427634372</v>
      </c>
      <c r="S178">
        <v>7891.2802336320592</v>
      </c>
      <c r="T178" s="5">
        <v>12683727</v>
      </c>
      <c r="V178">
        <f t="shared" si="9"/>
        <v>0</v>
      </c>
      <c r="W178" s="6">
        <v>14482.0587535632</v>
      </c>
      <c r="X178">
        <f t="shared" si="8"/>
        <v>0</v>
      </c>
      <c r="Y178">
        <f t="shared" si="10"/>
        <v>0</v>
      </c>
      <c r="Z178">
        <v>82.197508559851002</v>
      </c>
      <c r="AA178" s="9">
        <f t="shared" si="11"/>
        <v>3.6729974884493677</v>
      </c>
      <c r="AB178">
        <v>13893.812647433171</v>
      </c>
      <c r="AC178">
        <v>13312.473137859812</v>
      </c>
      <c r="AD178">
        <v>3317.3093189031192</v>
      </c>
      <c r="AE178">
        <v>1800.3418082007252</v>
      </c>
      <c r="AF178">
        <v>1516.9675107023943</v>
      </c>
      <c r="AG178">
        <v>32662.871281120708</v>
      </c>
    </row>
    <row r="179" spans="1:33" x14ac:dyDescent="0.2">
      <c r="A179">
        <v>2004</v>
      </c>
      <c r="B179" t="s">
        <v>19</v>
      </c>
      <c r="C179">
        <v>23778.506000000001</v>
      </c>
      <c r="D179">
        <v>23497.095000000001</v>
      </c>
      <c r="E179">
        <v>5377.7219999999998</v>
      </c>
      <c r="F179">
        <v>2843.4560000000001</v>
      </c>
      <c r="G179">
        <v>2534.2660000000001</v>
      </c>
      <c r="H179">
        <v>56616.436000000002</v>
      </c>
      <c r="I179">
        <v>2080500.2371643675</v>
      </c>
      <c r="J179" s="1">
        <v>53.1671428571428</v>
      </c>
      <c r="K179">
        <v>0</v>
      </c>
      <c r="M179" s="3">
        <v>57.694747165394602</v>
      </c>
      <c r="N179">
        <v>3291.671639296329</v>
      </c>
      <c r="O179">
        <v>3252.7157600797786</v>
      </c>
      <c r="P179">
        <v>744.4410086748062</v>
      </c>
      <c r="Q179">
        <v>393.62117505561463</v>
      </c>
      <c r="R179">
        <v>350.81983361919163</v>
      </c>
      <c r="S179">
        <v>7837.444316276039</v>
      </c>
      <c r="T179" s="5">
        <v>12737398</v>
      </c>
      <c r="V179">
        <f t="shared" si="9"/>
        <v>0</v>
      </c>
      <c r="W179" s="6">
        <v>14581.766648778899</v>
      </c>
      <c r="X179">
        <f t="shared" si="8"/>
        <v>0</v>
      </c>
      <c r="Y179">
        <f t="shared" si="10"/>
        <v>0</v>
      </c>
      <c r="Z179">
        <v>84.362684854769995</v>
      </c>
      <c r="AA179" s="9">
        <f t="shared" si="11"/>
        <v>3.6872866672641531</v>
      </c>
      <c r="AB179">
        <v>13718.948916408186</v>
      </c>
      <c r="AC179">
        <v>13556.589551462577</v>
      </c>
      <c r="AD179">
        <v>3102.6631111578017</v>
      </c>
      <c r="AE179">
        <v>1640.5247499592429</v>
      </c>
      <c r="AF179">
        <v>1462.1383611985591</v>
      </c>
      <c r="AG179">
        <v>32664.709604257449</v>
      </c>
    </row>
    <row r="180" spans="1:33" x14ac:dyDescent="0.2">
      <c r="A180">
        <v>2004</v>
      </c>
      <c r="B180" t="s">
        <v>20</v>
      </c>
      <c r="C180">
        <v>24190.620999999999</v>
      </c>
      <c r="D180">
        <v>23172.458999999999</v>
      </c>
      <c r="E180">
        <v>5698.4759999999997</v>
      </c>
      <c r="F180">
        <v>3160.422</v>
      </c>
      <c r="G180">
        <v>2538.0540000000001</v>
      </c>
      <c r="H180">
        <v>57430.900999999998</v>
      </c>
      <c r="I180">
        <v>2119436.9775123228</v>
      </c>
      <c r="J180" s="1">
        <v>48.532272727272698</v>
      </c>
      <c r="K180">
        <v>0</v>
      </c>
      <c r="M180" s="2">
        <v>58.186899397697402</v>
      </c>
      <c r="N180">
        <v>3348.7209449856182</v>
      </c>
      <c r="O180">
        <v>3207.7762203839452</v>
      </c>
      <c r="P180">
        <v>788.84316097953274</v>
      </c>
      <c r="Q180">
        <v>437.49895244083802</v>
      </c>
      <c r="R180">
        <v>351.34420853869477</v>
      </c>
      <c r="S180">
        <v>7950.1911533439124</v>
      </c>
      <c r="T180" s="5">
        <v>12871388</v>
      </c>
      <c r="V180">
        <f t="shared" si="9"/>
        <v>0</v>
      </c>
      <c r="W180" s="6">
        <v>14590.397619678601</v>
      </c>
      <c r="X180">
        <f t="shared" si="8"/>
        <v>0</v>
      </c>
      <c r="Y180">
        <f t="shared" si="10"/>
        <v>0</v>
      </c>
      <c r="Z180">
        <v>85.941539736191999</v>
      </c>
      <c r="AA180" s="9">
        <f t="shared" si="11"/>
        <v>3.699028345858113</v>
      </c>
      <c r="AB180">
        <v>14075.772304948261</v>
      </c>
      <c r="AC180">
        <v>13483.335406302676</v>
      </c>
      <c r="AD180">
        <v>3315.7664973219307</v>
      </c>
      <c r="AE180">
        <v>1838.9515696826961</v>
      </c>
      <c r="AF180">
        <v>1476.8149276392348</v>
      </c>
      <c r="AG180">
        <v>33417.260588061188</v>
      </c>
    </row>
    <row r="181" spans="1:33" x14ac:dyDescent="0.2">
      <c r="A181">
        <v>2004</v>
      </c>
      <c r="B181" t="s">
        <v>21</v>
      </c>
      <c r="C181">
        <v>27453.397000000001</v>
      </c>
      <c r="D181">
        <v>27064.022000000001</v>
      </c>
      <c r="E181">
        <v>4485.4539999999997</v>
      </c>
      <c r="F181">
        <v>1680.5840000000001</v>
      </c>
      <c r="G181">
        <v>2804.87</v>
      </c>
      <c r="H181">
        <v>63689.646000000001</v>
      </c>
      <c r="I181">
        <v>2126564.7946666856</v>
      </c>
      <c r="J181" s="1">
        <v>43.279130434782601</v>
      </c>
      <c r="K181">
        <v>0</v>
      </c>
      <c r="M181" s="3">
        <v>58.3070881533761</v>
      </c>
      <c r="N181">
        <v>3800.3888178358602</v>
      </c>
      <c r="O181">
        <v>3746.4874228301769</v>
      </c>
      <c r="P181">
        <v>620.92385960532056</v>
      </c>
      <c r="Q181">
        <v>232.64416571231098</v>
      </c>
      <c r="R181">
        <v>388.27969389300961</v>
      </c>
      <c r="S181">
        <v>8816.5926595650235</v>
      </c>
      <c r="T181" s="5">
        <v>12632877</v>
      </c>
      <c r="V181">
        <f t="shared" si="9"/>
        <v>0</v>
      </c>
      <c r="W181" s="6">
        <v>14645.423147199001</v>
      </c>
      <c r="X181">
        <f t="shared" si="8"/>
        <v>0</v>
      </c>
      <c r="Y181">
        <f t="shared" si="10"/>
        <v>0</v>
      </c>
      <c r="Z181">
        <v>86.230567240997999</v>
      </c>
      <c r="AA181" s="9">
        <f t="shared" si="11"/>
        <v>3.7013825963472291</v>
      </c>
      <c r="AB181">
        <v>16007.276389886309</v>
      </c>
      <c r="AC181">
        <v>15780.243165389102</v>
      </c>
      <c r="AD181">
        <v>2615.3376178591343</v>
      </c>
      <c r="AE181">
        <v>979.89959437153414</v>
      </c>
      <c r="AF181">
        <v>1635.4380234876</v>
      </c>
      <c r="AG181">
        <v>37135.578037793173</v>
      </c>
    </row>
    <row r="182" spans="1:33" x14ac:dyDescent="0.2">
      <c r="A182">
        <v>2005</v>
      </c>
      <c r="B182" t="s">
        <v>10</v>
      </c>
      <c r="C182">
        <v>42102.159</v>
      </c>
      <c r="D182">
        <v>33465.116999999998</v>
      </c>
      <c r="E182">
        <v>4353.9690000000001</v>
      </c>
      <c r="F182">
        <v>562.58000000000004</v>
      </c>
      <c r="G182">
        <v>3791.3890000000001</v>
      </c>
      <c r="H182">
        <v>85482.55</v>
      </c>
      <c r="I182">
        <v>2028604.9323350084</v>
      </c>
      <c r="J182" s="1">
        <v>46.991904761904799</v>
      </c>
      <c r="K182">
        <v>0</v>
      </c>
      <c r="M182" s="2">
        <v>58.309160373301403</v>
      </c>
      <c r="N182">
        <v>5828.2249832451489</v>
      </c>
      <c r="O182">
        <v>4632.5945176973455</v>
      </c>
      <c r="P182">
        <v>602.72231887383498</v>
      </c>
      <c r="Q182">
        <v>77.878258240249778</v>
      </c>
      <c r="R182">
        <v>524.84406063358517</v>
      </c>
      <c r="S182">
        <v>11833.396323962927</v>
      </c>
      <c r="T182" s="5">
        <v>12697125</v>
      </c>
      <c r="U182">
        <v>42836764</v>
      </c>
      <c r="V182">
        <f t="shared" si="9"/>
        <v>0</v>
      </c>
      <c r="W182" s="6">
        <v>14775.7097519702</v>
      </c>
      <c r="X182">
        <f t="shared" si="8"/>
        <v>0</v>
      </c>
      <c r="Y182">
        <f t="shared" si="10"/>
        <v>0</v>
      </c>
      <c r="Z182">
        <v>82.258370147875993</v>
      </c>
      <c r="AA182" s="9">
        <f t="shared" si="11"/>
        <v>3.6809168880412102</v>
      </c>
      <c r="AB182">
        <v>24549.41541193235</v>
      </c>
      <c r="AC182">
        <v>19513.22874064295</v>
      </c>
      <c r="AD182">
        <v>2538.7627668138275</v>
      </c>
      <c r="AE182">
        <v>328.03567442811908</v>
      </c>
      <c r="AF182">
        <v>2210.7270923857086</v>
      </c>
      <c r="AG182">
        <v>49844.157170687562</v>
      </c>
    </row>
    <row r="183" spans="1:33" x14ac:dyDescent="0.2">
      <c r="A183">
        <v>2005</v>
      </c>
      <c r="B183" t="s">
        <v>11</v>
      </c>
      <c r="C183">
        <v>28114.440999999999</v>
      </c>
      <c r="D183">
        <v>21307.439999999999</v>
      </c>
      <c r="E183">
        <v>6259.7250000000004</v>
      </c>
      <c r="F183">
        <v>4209.5839999999998</v>
      </c>
      <c r="G183">
        <v>2050.1410000000001</v>
      </c>
      <c r="H183">
        <v>60659.79</v>
      </c>
      <c r="I183">
        <v>1995091.3442433239</v>
      </c>
      <c r="J183" s="1">
        <v>47.990499999999997</v>
      </c>
      <c r="K183">
        <v>0</v>
      </c>
      <c r="M183" s="3">
        <v>58.503430991315597</v>
      </c>
      <c r="N183">
        <v>3891.8975016500162</v>
      </c>
      <c r="O183">
        <v>2949.6006163721204</v>
      </c>
      <c r="P183">
        <v>866.53716815910195</v>
      </c>
      <c r="Q183">
        <v>582.73502406062005</v>
      </c>
      <c r="R183">
        <v>283.80214409848185</v>
      </c>
      <c r="S183">
        <v>8397.1680301811666</v>
      </c>
      <c r="T183" s="5">
        <v>12788890</v>
      </c>
      <c r="U183">
        <v>42976836</v>
      </c>
      <c r="V183">
        <f t="shared" si="9"/>
        <v>0</v>
      </c>
      <c r="W183" s="6">
        <v>14750.964009612901</v>
      </c>
      <c r="X183">
        <f t="shared" si="8"/>
        <v>0</v>
      </c>
      <c r="Y183">
        <f t="shared" si="10"/>
        <v>0</v>
      </c>
      <c r="Z183">
        <v>80.899419920412996</v>
      </c>
      <c r="AA183" s="9">
        <f t="shared" si="11"/>
        <v>3.6751267440235185</v>
      </c>
      <c r="AB183">
        <v>16447.91258902914</v>
      </c>
      <c r="AC183">
        <v>12465.583456415976</v>
      </c>
      <c r="AD183">
        <v>3662.1538956211307</v>
      </c>
      <c r="AE183">
        <v>2462.7510704614629</v>
      </c>
      <c r="AF183">
        <v>1199.4028251596676</v>
      </c>
      <c r="AG183">
        <v>35488.058382126961</v>
      </c>
    </row>
    <row r="184" spans="1:33" x14ac:dyDescent="0.2">
      <c r="A184">
        <v>2005</v>
      </c>
      <c r="B184" t="s">
        <v>12</v>
      </c>
      <c r="C184">
        <v>39276.413999999997</v>
      </c>
      <c r="D184">
        <v>23840.9</v>
      </c>
      <c r="E184">
        <v>6169.1369999999997</v>
      </c>
      <c r="F184">
        <v>3606.83</v>
      </c>
      <c r="G184">
        <v>2562.3069999999998</v>
      </c>
      <c r="H184">
        <v>76713.33</v>
      </c>
      <c r="I184">
        <v>2062342.3223011768</v>
      </c>
      <c r="J184" s="1">
        <v>54.093043478260903</v>
      </c>
      <c r="K184">
        <v>0</v>
      </c>
      <c r="M184" s="2">
        <v>58.767120976833802</v>
      </c>
      <c r="N184">
        <v>5437.0555516423638</v>
      </c>
      <c r="O184">
        <v>3300.3088749688413</v>
      </c>
      <c r="P184">
        <v>853.99702158889352</v>
      </c>
      <c r="Q184">
        <v>499.29545694599886</v>
      </c>
      <c r="R184">
        <v>354.7015646428946</v>
      </c>
      <c r="S184">
        <v>10619.468385313199</v>
      </c>
      <c r="T184" s="5">
        <v>12799019</v>
      </c>
      <c r="U184">
        <v>43198606</v>
      </c>
      <c r="V184">
        <f t="shared" si="9"/>
        <v>0</v>
      </c>
      <c r="W184" s="6">
        <v>14777.7025111483</v>
      </c>
      <c r="X184">
        <f t="shared" si="8"/>
        <v>0</v>
      </c>
      <c r="Y184">
        <f t="shared" si="10"/>
        <v>0</v>
      </c>
      <c r="Z184">
        <v>83.626395369261004</v>
      </c>
      <c r="AA184" s="9">
        <f t="shared" si="11"/>
        <v>3.6914777923531523</v>
      </c>
      <c r="AB184">
        <v>23081.617730742084</v>
      </c>
      <c r="AC184">
        <v>14010.61054496597</v>
      </c>
      <c r="AD184">
        <v>3625.424204016615</v>
      </c>
      <c r="AE184">
        <v>2119.6301495287344</v>
      </c>
      <c r="AF184">
        <v>1505.7940544878807</v>
      </c>
      <c r="AG184">
        <v>45082.215446457732</v>
      </c>
    </row>
    <row r="185" spans="1:33" x14ac:dyDescent="0.2">
      <c r="A185">
        <v>2005</v>
      </c>
      <c r="B185" t="s">
        <v>13</v>
      </c>
      <c r="C185">
        <v>44955.262999999999</v>
      </c>
      <c r="D185">
        <v>27186.651999999998</v>
      </c>
      <c r="E185">
        <v>5495.7309999999998</v>
      </c>
      <c r="F185">
        <v>2693.1</v>
      </c>
      <c r="G185">
        <v>2802.6309999999999</v>
      </c>
      <c r="H185">
        <v>82403.839999999997</v>
      </c>
      <c r="I185">
        <v>2135520.849931133</v>
      </c>
      <c r="J185" s="1">
        <v>53.036666666666697</v>
      </c>
      <c r="K185">
        <v>0</v>
      </c>
      <c r="M185" s="3">
        <v>58.976415189308199</v>
      </c>
      <c r="N185">
        <v>6223.1817362372376</v>
      </c>
      <c r="O185">
        <v>3763.4631610505216</v>
      </c>
      <c r="P185">
        <v>760.77705932835511</v>
      </c>
      <c r="Q185">
        <v>372.80731143449219</v>
      </c>
      <c r="R185">
        <v>387.96974789386292</v>
      </c>
      <c r="S185">
        <v>11407.208808539626</v>
      </c>
      <c r="T185" s="5">
        <v>12852756</v>
      </c>
      <c r="U185">
        <v>42399530</v>
      </c>
      <c r="V185">
        <f t="shared" si="9"/>
        <v>0</v>
      </c>
      <c r="W185" s="6">
        <v>14812.077283677099</v>
      </c>
      <c r="X185">
        <f t="shared" si="8"/>
        <v>0</v>
      </c>
      <c r="Y185">
        <f t="shared" si="10"/>
        <v>0</v>
      </c>
      <c r="Z185">
        <v>86.593728395377994</v>
      </c>
      <c r="AA185" s="9">
        <f t="shared" si="11"/>
        <v>3.7081648100570579</v>
      </c>
      <c r="AB185">
        <v>26513.002556325446</v>
      </c>
      <c r="AC185">
        <v>16033.712759592359</v>
      </c>
      <c r="AD185">
        <v>3241.185132247519</v>
      </c>
      <c r="AE185">
        <v>1588.293837463259</v>
      </c>
      <c r="AF185">
        <v>1652.89129478426</v>
      </c>
      <c r="AG185">
        <v>48598.830810333224</v>
      </c>
    </row>
    <row r="186" spans="1:33" x14ac:dyDescent="0.2">
      <c r="A186">
        <v>2005</v>
      </c>
      <c r="B186" t="s">
        <v>14</v>
      </c>
      <c r="C186">
        <v>28918.681</v>
      </c>
      <c r="D186">
        <v>25184.138999999999</v>
      </c>
      <c r="E186">
        <v>4338.4440000000004</v>
      </c>
      <c r="F186">
        <v>1622.8610000000001</v>
      </c>
      <c r="G186">
        <v>2715.5830000000001</v>
      </c>
      <c r="H186">
        <v>63098.767999999996</v>
      </c>
      <c r="I186">
        <v>2167461.3500102893</v>
      </c>
      <c r="J186" s="1">
        <v>49.922272727272698</v>
      </c>
      <c r="K186">
        <v>0</v>
      </c>
      <c r="M186" s="2">
        <v>58.828251464635798</v>
      </c>
      <c r="N186">
        <v>4003.2288863546587</v>
      </c>
      <c r="O186">
        <v>3486.2541871384433</v>
      </c>
      <c r="P186">
        <v>600.57318460105614</v>
      </c>
      <c r="Q186">
        <v>224.65353913404311</v>
      </c>
      <c r="R186">
        <v>375.91964546701303</v>
      </c>
      <c r="S186">
        <v>8734.7970936499842</v>
      </c>
      <c r="T186" s="5">
        <v>12884166</v>
      </c>
      <c r="U186">
        <v>43188612</v>
      </c>
      <c r="V186">
        <f t="shared" si="9"/>
        <v>0</v>
      </c>
      <c r="W186" s="6">
        <v>14777.608631933101</v>
      </c>
      <c r="X186">
        <f t="shared" si="8"/>
        <v>0</v>
      </c>
      <c r="Y186">
        <f t="shared" si="10"/>
        <v>0</v>
      </c>
      <c r="Z186">
        <v>87.888891113529994</v>
      </c>
      <c r="AA186" s="9">
        <f t="shared" si="11"/>
        <v>3.7135199252192805</v>
      </c>
      <c r="AB186">
        <v>17012.354378935852</v>
      </c>
      <c r="AC186">
        <v>14815.388620123415</v>
      </c>
      <c r="AD186">
        <v>2552.2307459724038</v>
      </c>
      <c r="AE186">
        <v>954.70075000150314</v>
      </c>
      <c r="AF186">
        <v>1597.5299959709007</v>
      </c>
      <c r="AG186">
        <v>37119.901910127141</v>
      </c>
    </row>
    <row r="187" spans="1:33" x14ac:dyDescent="0.2">
      <c r="A187">
        <v>2005</v>
      </c>
      <c r="B187" t="s">
        <v>15</v>
      </c>
      <c r="C187">
        <v>29259.875</v>
      </c>
      <c r="D187">
        <v>26588.101999999999</v>
      </c>
      <c r="E187">
        <v>2596.2249999999999</v>
      </c>
      <c r="F187">
        <v>-493.36799999999999</v>
      </c>
      <c r="G187">
        <v>3089.5929999999998</v>
      </c>
      <c r="H187">
        <v>62953.786999999997</v>
      </c>
      <c r="I187">
        <v>2129561.6497740196</v>
      </c>
      <c r="J187" s="1">
        <v>56.305454545454602</v>
      </c>
      <c r="K187">
        <v>0</v>
      </c>
      <c r="M187" s="3">
        <v>58.771783471665998</v>
      </c>
      <c r="N187">
        <v>4050.4605590803581</v>
      </c>
      <c r="O187">
        <v>3680.6055559637757</v>
      </c>
      <c r="P187">
        <v>359.39685200290165</v>
      </c>
      <c r="Q187">
        <v>-68.29720308485112</v>
      </c>
      <c r="R187">
        <v>427.69405508775276</v>
      </c>
      <c r="S187">
        <v>8714.7272942295804</v>
      </c>
      <c r="T187" s="5">
        <v>12911021</v>
      </c>
      <c r="U187">
        <v>43611423</v>
      </c>
      <c r="V187">
        <f t="shared" si="9"/>
        <v>0</v>
      </c>
      <c r="W187" s="6">
        <v>14930.159555186299</v>
      </c>
      <c r="X187">
        <f t="shared" si="8"/>
        <v>0</v>
      </c>
      <c r="Y187">
        <f t="shared" si="10"/>
        <v>0</v>
      </c>
      <c r="Z187">
        <v>86.352087411224005</v>
      </c>
      <c r="AA187" s="9">
        <f t="shared" si="11"/>
        <v>3.7054417102326207</v>
      </c>
      <c r="AB187">
        <v>17196.55037908013</v>
      </c>
      <c r="AC187">
        <v>15626.301736665695</v>
      </c>
      <c r="AD187">
        <v>1525.8477354372603</v>
      </c>
      <c r="AE187">
        <v>-289.96117267848911</v>
      </c>
      <c r="AF187">
        <v>1815.8089081157495</v>
      </c>
      <c r="AG187">
        <v>36999.063382853812</v>
      </c>
    </row>
    <row r="188" spans="1:33" x14ac:dyDescent="0.2">
      <c r="A188">
        <v>2005</v>
      </c>
      <c r="B188" t="s">
        <v>16</v>
      </c>
      <c r="C188">
        <v>28829.224999999999</v>
      </c>
      <c r="D188">
        <v>26834.135999999999</v>
      </c>
      <c r="E188">
        <v>4865.2330000000002</v>
      </c>
      <c r="F188">
        <v>1552.825</v>
      </c>
      <c r="G188">
        <v>3312.4079999999999</v>
      </c>
      <c r="H188">
        <v>64475.603000000003</v>
      </c>
      <c r="I188">
        <v>2066233.9968999759</v>
      </c>
      <c r="J188" s="1">
        <v>58.705714285714301</v>
      </c>
      <c r="K188">
        <v>0</v>
      </c>
      <c r="M188" s="2">
        <v>59.001799883395201</v>
      </c>
      <c r="N188">
        <v>3990.8454431658861</v>
      </c>
      <c r="O188">
        <v>3714.6641776493702</v>
      </c>
      <c r="P188">
        <v>673.49687506307555</v>
      </c>
      <c r="Q188">
        <v>214.95841720629215</v>
      </c>
      <c r="R188">
        <v>458.5384578567834</v>
      </c>
      <c r="S188">
        <v>8925.3931185428246</v>
      </c>
      <c r="T188" s="5">
        <v>12904401</v>
      </c>
      <c r="U188">
        <v>44065694</v>
      </c>
      <c r="V188">
        <f t="shared" si="9"/>
        <v>0</v>
      </c>
      <c r="W188" s="6">
        <v>14945.1051448535</v>
      </c>
      <c r="X188">
        <f t="shared" si="8"/>
        <v>0</v>
      </c>
      <c r="Y188">
        <f t="shared" si="10"/>
        <v>0</v>
      </c>
      <c r="Z188">
        <v>83.784199781810997</v>
      </c>
      <c r="AA188" s="9">
        <f t="shared" si="11"/>
        <v>3.6940273863377504</v>
      </c>
      <c r="AB188">
        <v>17009.761642433739</v>
      </c>
      <c r="AC188">
        <v>15832.623223158109</v>
      </c>
      <c r="AD188">
        <v>2870.5750385209049</v>
      </c>
      <c r="AE188">
        <v>916.19469903933157</v>
      </c>
      <c r="AF188">
        <v>1954.3803394815732</v>
      </c>
      <c r="AG188">
        <v>38041.766255672352</v>
      </c>
    </row>
    <row r="189" spans="1:33" x14ac:dyDescent="0.2">
      <c r="A189">
        <v>2005</v>
      </c>
      <c r="B189" t="s">
        <v>17</v>
      </c>
      <c r="C189">
        <v>27652.241000000002</v>
      </c>
      <c r="D189">
        <v>25769.704000000002</v>
      </c>
      <c r="E189">
        <v>4279.6270000000004</v>
      </c>
      <c r="F189">
        <v>1689.183</v>
      </c>
      <c r="G189">
        <v>2590.444</v>
      </c>
      <c r="H189">
        <v>64007.625</v>
      </c>
      <c r="I189">
        <v>2131512.6549909227</v>
      </c>
      <c r="J189" s="1">
        <v>64.968260869565199</v>
      </c>
      <c r="K189">
        <v>0</v>
      </c>
      <c r="M189" s="3">
        <v>59.072255360861497</v>
      </c>
      <c r="N189">
        <v>3827.9149019155011</v>
      </c>
      <c r="O189">
        <v>3567.314271546798</v>
      </c>
      <c r="P189">
        <v>592.4311150022138</v>
      </c>
      <c r="Q189">
        <v>233.83453000291482</v>
      </c>
      <c r="R189">
        <v>358.5965849992989</v>
      </c>
      <c r="S189">
        <v>8860.6106670963545</v>
      </c>
      <c r="T189" s="5">
        <v>13014610</v>
      </c>
      <c r="U189">
        <v>43639188</v>
      </c>
      <c r="V189">
        <f t="shared" si="9"/>
        <v>0</v>
      </c>
      <c r="W189" s="6">
        <v>14981.787904487201</v>
      </c>
      <c r="X189">
        <f t="shared" si="8"/>
        <v>0</v>
      </c>
      <c r="Y189">
        <f t="shared" si="10"/>
        <v>0</v>
      </c>
      <c r="Z189">
        <v>86.431199172579994</v>
      </c>
      <c r="AA189" s="9">
        <f t="shared" si="11"/>
        <v>3.7080540909812001</v>
      </c>
      <c r="AB189">
        <v>16334.802416520841</v>
      </c>
      <c r="AC189">
        <v>15222.74535261814</v>
      </c>
      <c r="AD189">
        <v>2528.0721899323762</v>
      </c>
      <c r="AE189">
        <v>997.83849527226096</v>
      </c>
      <c r="AF189">
        <v>1530.2336946601149</v>
      </c>
      <c r="AG189">
        <v>37810.747690422621</v>
      </c>
    </row>
    <row r="190" spans="1:33" x14ac:dyDescent="0.2">
      <c r="A190">
        <v>2005</v>
      </c>
      <c r="B190" t="s">
        <v>18</v>
      </c>
      <c r="C190">
        <v>26896.624</v>
      </c>
      <c r="D190">
        <v>24049.848000000002</v>
      </c>
      <c r="E190">
        <v>3207.951</v>
      </c>
      <c r="F190">
        <v>295.14400000000001</v>
      </c>
      <c r="G190">
        <v>2912.8069999999998</v>
      </c>
      <c r="H190">
        <v>57799.885000000002</v>
      </c>
      <c r="I190">
        <v>2087402.3350380226</v>
      </c>
      <c r="J190" s="1">
        <v>65.6577272727273</v>
      </c>
      <c r="K190">
        <v>0</v>
      </c>
      <c r="M190" s="2">
        <v>59.309006487348199</v>
      </c>
      <c r="N190">
        <v>3723.3144257934869</v>
      </c>
      <c r="O190">
        <v>3329.2336613152879</v>
      </c>
      <c r="P190">
        <v>444.07841800289293</v>
      </c>
      <c r="Q190">
        <v>40.856945945572683</v>
      </c>
      <c r="R190">
        <v>403.22147205732017</v>
      </c>
      <c r="S190">
        <v>8001.2698110255242</v>
      </c>
      <c r="T190" s="5">
        <v>13114254</v>
      </c>
      <c r="U190">
        <v>43941163</v>
      </c>
      <c r="V190">
        <f t="shared" si="9"/>
        <v>0</v>
      </c>
      <c r="W190" s="6">
        <v>14942.742907337501</v>
      </c>
      <c r="X190">
        <f t="shared" si="8"/>
        <v>0</v>
      </c>
      <c r="Y190">
        <f t="shared" si="10"/>
        <v>0</v>
      </c>
      <c r="Z190">
        <v>84.642559616306002</v>
      </c>
      <c r="AA190" s="9">
        <f t="shared" si="11"/>
        <v>3.7007094371107989</v>
      </c>
      <c r="AB190">
        <v>15952.120473037654</v>
      </c>
      <c r="AC190">
        <v>14263.725910517383</v>
      </c>
      <c r="AD190">
        <v>1902.6038667009516</v>
      </c>
      <c r="AE190">
        <v>175.046974107019</v>
      </c>
      <c r="AF190">
        <v>1727.5568925939324</v>
      </c>
      <c r="AG190">
        <v>34280.537544329803</v>
      </c>
    </row>
    <row r="191" spans="1:33" x14ac:dyDescent="0.2">
      <c r="A191">
        <v>2005</v>
      </c>
      <c r="B191" t="s">
        <v>19</v>
      </c>
      <c r="C191">
        <v>27541.01</v>
      </c>
      <c r="D191">
        <v>25770.164000000001</v>
      </c>
      <c r="E191">
        <v>2988.7550000000001</v>
      </c>
      <c r="F191">
        <v>116.771</v>
      </c>
      <c r="G191">
        <v>2871.9839999999999</v>
      </c>
      <c r="H191">
        <v>60174.955999999998</v>
      </c>
      <c r="I191">
        <v>2141917.3979762006</v>
      </c>
      <c r="J191" s="1">
        <v>62.370476190476197</v>
      </c>
      <c r="K191">
        <v>0</v>
      </c>
      <c r="M191" s="3">
        <v>59.454579937113898</v>
      </c>
      <c r="N191">
        <v>3812.5171335228779</v>
      </c>
      <c r="O191">
        <v>3567.3779495993235</v>
      </c>
      <c r="P191">
        <v>413.73499539058918</v>
      </c>
      <c r="Q191">
        <v>16.16467363392265</v>
      </c>
      <c r="R191">
        <v>397.57032175666649</v>
      </c>
      <c r="S191">
        <v>8330.0521934012322</v>
      </c>
      <c r="T191" s="5">
        <v>13234501</v>
      </c>
      <c r="U191">
        <v>44198554</v>
      </c>
      <c r="V191">
        <f t="shared" si="9"/>
        <v>0</v>
      </c>
      <c r="W191" s="6">
        <v>14964.0521305567</v>
      </c>
      <c r="X191">
        <f t="shared" si="8"/>
        <v>0</v>
      </c>
      <c r="Y191">
        <f t="shared" si="10"/>
        <v>0</v>
      </c>
      <c r="Z191">
        <v>86.853103500098001</v>
      </c>
      <c r="AA191" s="9">
        <f t="shared" si="11"/>
        <v>3.7129706566448197</v>
      </c>
      <c r="AB191">
        <v>16374.391805938531</v>
      </c>
      <c r="AC191">
        <v>15321.542755305347</v>
      </c>
      <c r="AD191">
        <v>1776.9517305994884</v>
      </c>
      <c r="AE191">
        <v>69.425707538367263</v>
      </c>
      <c r="AF191">
        <v>1707.5260230611211</v>
      </c>
      <c r="AG191">
        <v>35776.767317143109</v>
      </c>
    </row>
    <row r="192" spans="1:33" x14ac:dyDescent="0.2">
      <c r="A192">
        <v>2005</v>
      </c>
      <c r="B192" t="s">
        <v>20</v>
      </c>
      <c r="C192">
        <v>28990.737000000001</v>
      </c>
      <c r="D192">
        <v>28437.830999999998</v>
      </c>
      <c r="E192">
        <v>2741.1439999999998</v>
      </c>
      <c r="F192">
        <v>-234.43299999999999</v>
      </c>
      <c r="G192">
        <v>2975.5770000000002</v>
      </c>
      <c r="H192">
        <v>64255.601000000002</v>
      </c>
      <c r="I192">
        <v>2186411.9861149681</v>
      </c>
      <c r="J192" s="1">
        <v>58.311363636363602</v>
      </c>
      <c r="K192">
        <v>0</v>
      </c>
      <c r="M192" s="2">
        <v>59.882493351727099</v>
      </c>
      <c r="N192">
        <v>4013.2036379913316</v>
      </c>
      <c r="O192">
        <v>3936.6645568818294</v>
      </c>
      <c r="P192">
        <v>379.45806872926721</v>
      </c>
      <c r="Q192">
        <v>-32.452688886978684</v>
      </c>
      <c r="R192">
        <v>411.91075761624597</v>
      </c>
      <c r="S192">
        <v>8894.9381209080493</v>
      </c>
      <c r="T192" s="5">
        <v>13327162</v>
      </c>
      <c r="U192">
        <v>43880478</v>
      </c>
      <c r="V192">
        <f t="shared" si="9"/>
        <v>0</v>
      </c>
      <c r="W192" s="6">
        <v>14996.7610757652</v>
      </c>
      <c r="X192">
        <f t="shared" si="8"/>
        <v>0</v>
      </c>
      <c r="Y192">
        <f t="shared" si="10"/>
        <v>0</v>
      </c>
      <c r="Z192">
        <v>88.657324835832995</v>
      </c>
      <c r="AA192" s="9">
        <f t="shared" si="11"/>
        <v>3.7250144976143549</v>
      </c>
      <c r="AB192">
        <v>17360.376156641687</v>
      </c>
      <c r="AC192">
        <v>17029.282257950385</v>
      </c>
      <c r="AD192">
        <v>1641.465373561266</v>
      </c>
      <c r="AE192">
        <v>-140.38432563925437</v>
      </c>
      <c r="AF192">
        <v>1781.8496992005207</v>
      </c>
      <c r="AG192">
        <v>38477.855996937287</v>
      </c>
    </row>
    <row r="193" spans="1:33" x14ac:dyDescent="0.2">
      <c r="A193">
        <v>2005</v>
      </c>
      <c r="B193" t="s">
        <v>21</v>
      </c>
      <c r="C193">
        <v>31985.17</v>
      </c>
      <c r="D193">
        <v>29997.966</v>
      </c>
      <c r="E193">
        <v>2331.1889999999999</v>
      </c>
      <c r="F193">
        <v>-434.66300000000001</v>
      </c>
      <c r="G193">
        <v>2765.8519999999999</v>
      </c>
      <c r="H193">
        <v>68485.198000000004</v>
      </c>
      <c r="I193">
        <v>2198589.1219942733</v>
      </c>
      <c r="J193" s="1">
        <v>59.366363636363602</v>
      </c>
      <c r="K193">
        <v>0</v>
      </c>
      <c r="M193" s="3">
        <v>60.250312388500703</v>
      </c>
      <c r="N193">
        <v>4427.7246420389802</v>
      </c>
      <c r="O193">
        <v>4152.634901401103</v>
      </c>
      <c r="P193">
        <v>322.70777302575561</v>
      </c>
      <c r="Q193">
        <v>-60.170637707493491</v>
      </c>
      <c r="R193">
        <v>382.8784107332491</v>
      </c>
      <c r="S193">
        <v>9480.4435555452328</v>
      </c>
      <c r="T193" s="5">
        <v>13061565</v>
      </c>
      <c r="U193">
        <v>44216618</v>
      </c>
      <c r="V193">
        <f t="shared" si="9"/>
        <v>0</v>
      </c>
      <c r="W193" s="6">
        <v>15163.5810486589</v>
      </c>
      <c r="X193">
        <f t="shared" si="8"/>
        <v>0</v>
      </c>
      <c r="Y193">
        <f t="shared" si="10"/>
        <v>0</v>
      </c>
      <c r="Z193">
        <v>89.151098332355005</v>
      </c>
      <c r="AA193" s="9">
        <f t="shared" si="11"/>
        <v>3.7300860010097452</v>
      </c>
      <c r="AB193">
        <v>19271.16484299301</v>
      </c>
      <c r="AC193">
        <v>18073.868225196231</v>
      </c>
      <c r="AD193">
        <v>1404.5486548663655</v>
      </c>
      <c r="AE193">
        <v>-261.88581533722885</v>
      </c>
      <c r="AF193">
        <v>1666.4344702035944</v>
      </c>
      <c r="AG193">
        <v>41262.545734883242</v>
      </c>
    </row>
    <row r="194" spans="1:33" x14ac:dyDescent="0.2">
      <c r="A194">
        <v>2006</v>
      </c>
      <c r="B194" t="s">
        <v>10</v>
      </c>
      <c r="C194">
        <v>46864.824999999997</v>
      </c>
      <c r="D194">
        <v>38831.044000000002</v>
      </c>
      <c r="E194">
        <v>1515.252</v>
      </c>
      <c r="F194">
        <v>-2073.7869999999998</v>
      </c>
      <c r="G194">
        <v>3589.0390000000002</v>
      </c>
      <c r="H194">
        <v>93171.816999999995</v>
      </c>
      <c r="I194">
        <v>2146663.6619761284</v>
      </c>
      <c r="J194" s="1">
        <v>65.232727272727303</v>
      </c>
      <c r="K194">
        <v>0</v>
      </c>
      <c r="L194">
        <v>3.2020952937480001</v>
      </c>
      <c r="M194" s="2">
        <v>60.603625885796198</v>
      </c>
      <c r="N194">
        <v>6487.5234521918901</v>
      </c>
      <c r="O194">
        <v>5375.4027380470361</v>
      </c>
      <c r="P194">
        <v>209.75716618979513</v>
      </c>
      <c r="Q194">
        <v>-287.07547285945617</v>
      </c>
      <c r="R194">
        <v>496.83263904925133</v>
      </c>
      <c r="S194">
        <v>12897.825775959496</v>
      </c>
      <c r="T194" s="5">
        <v>13174495</v>
      </c>
      <c r="U194">
        <v>43975610</v>
      </c>
      <c r="V194">
        <f>U194*L194/100</f>
        <v>1408140.9382069749</v>
      </c>
      <c r="W194" s="6">
        <v>15213.190436994</v>
      </c>
      <c r="X194">
        <f t="shared" ref="X194:X217" si="12">IF(O194=2008,1,0)</f>
        <v>0</v>
      </c>
      <c r="Y194">
        <f t="shared" si="10"/>
        <v>0</v>
      </c>
      <c r="Z194">
        <v>87.045560855743005</v>
      </c>
      <c r="AA194" s="9">
        <f t="shared" si="11"/>
        <v>3.7222452364679564</v>
      </c>
      <c r="AB194">
        <v>28401.783215033087</v>
      </c>
      <c r="AC194">
        <v>23533.020633308912</v>
      </c>
      <c r="AD194">
        <v>918.29765330704458</v>
      </c>
      <c r="AE194">
        <v>-1256.7901151482763</v>
      </c>
      <c r="AF194">
        <v>2175.0877684553211</v>
      </c>
      <c r="AG194">
        <v>56465.49940567866</v>
      </c>
    </row>
    <row r="195" spans="1:33" x14ac:dyDescent="0.2">
      <c r="A195">
        <v>2006</v>
      </c>
      <c r="B195" t="s">
        <v>11</v>
      </c>
      <c r="C195">
        <v>29652.671999999999</v>
      </c>
      <c r="D195">
        <v>27765.3</v>
      </c>
      <c r="E195">
        <v>2240.4769999999999</v>
      </c>
      <c r="F195">
        <v>-630.65099999999995</v>
      </c>
      <c r="G195">
        <v>2871.1280000000002</v>
      </c>
      <c r="H195">
        <v>65760.978000000003</v>
      </c>
      <c r="I195">
        <v>2073601.9782908324</v>
      </c>
      <c r="J195" s="1">
        <v>61.543999999999997</v>
      </c>
      <c r="K195">
        <v>0</v>
      </c>
      <c r="L195">
        <v>3.5217083132870002</v>
      </c>
      <c r="M195" s="3">
        <v>60.696357727461802</v>
      </c>
      <c r="N195">
        <v>4104.8356634246211</v>
      </c>
      <c r="O195">
        <v>3843.565721351642</v>
      </c>
      <c r="P195">
        <v>310.15046106747496</v>
      </c>
      <c r="Q195">
        <v>-87.301364139272209</v>
      </c>
      <c r="R195">
        <v>397.45182520674717</v>
      </c>
      <c r="S195">
        <v>9103.3282854267545</v>
      </c>
      <c r="T195" s="5">
        <v>13285285</v>
      </c>
      <c r="U195">
        <v>44171432</v>
      </c>
      <c r="V195">
        <f t="shared" ref="V195:V258" si="13">U195*L195/100</f>
        <v>1555588.9928419143</v>
      </c>
      <c r="W195" s="6">
        <v>15196.2327973093</v>
      </c>
      <c r="X195">
        <f t="shared" si="12"/>
        <v>0</v>
      </c>
      <c r="Y195">
        <f t="shared" si="10"/>
        <v>0</v>
      </c>
      <c r="Z195">
        <v>84.082965761737</v>
      </c>
      <c r="AA195" s="9">
        <f t="shared" si="11"/>
        <v>3.707870652334587</v>
      </c>
      <c r="AB195">
        <v>17998.0918728709</v>
      </c>
      <c r="AC195">
        <v>16852.525812102951</v>
      </c>
      <c r="AD195">
        <v>1359.8879347215043</v>
      </c>
      <c r="AE195">
        <v>-382.78218697181512</v>
      </c>
      <c r="AF195">
        <v>1742.6701216933195</v>
      </c>
      <c r="AG195">
        <v>39914.518451957454</v>
      </c>
    </row>
    <row r="196" spans="1:33" x14ac:dyDescent="0.2">
      <c r="A196">
        <v>2006</v>
      </c>
      <c r="B196" t="s">
        <v>12</v>
      </c>
      <c r="C196">
        <v>40871.205000000002</v>
      </c>
      <c r="D196">
        <v>30305.573</v>
      </c>
      <c r="E196">
        <v>-176.744</v>
      </c>
      <c r="F196">
        <v>-2852.2080000000001</v>
      </c>
      <c r="G196">
        <v>2675.4639999999999</v>
      </c>
      <c r="H196">
        <v>80251.725999999995</v>
      </c>
      <c r="I196">
        <v>2208181.9779108316</v>
      </c>
      <c r="J196" s="1">
        <v>62.899565217391299</v>
      </c>
      <c r="K196">
        <v>0</v>
      </c>
      <c r="L196">
        <v>3.335858409474</v>
      </c>
      <c r="M196" s="2">
        <v>60.772511809723397</v>
      </c>
      <c r="N196">
        <v>5657.8233452667846</v>
      </c>
      <c r="O196">
        <v>4195.217107278504</v>
      </c>
      <c r="P196">
        <v>-24.466768947375847</v>
      </c>
      <c r="Q196">
        <v>-394.83271922021106</v>
      </c>
      <c r="R196">
        <v>370.36595027283516</v>
      </c>
      <c r="S196">
        <v>11109.290486070899</v>
      </c>
      <c r="T196" s="5">
        <v>13392387</v>
      </c>
      <c r="U196">
        <v>44417839</v>
      </c>
      <c r="V196">
        <f t="shared" si="13"/>
        <v>1481716.2175881222</v>
      </c>
      <c r="W196" s="6">
        <v>15323.419539303</v>
      </c>
      <c r="X196">
        <f t="shared" si="12"/>
        <v>0</v>
      </c>
      <c r="Y196">
        <f t="shared" si="10"/>
        <v>0</v>
      </c>
      <c r="Z196">
        <v>89.540081263521998</v>
      </c>
      <c r="AA196" s="9">
        <f t="shared" si="11"/>
        <v>3.7357246708923029</v>
      </c>
      <c r="AB196">
        <v>24838.457885401262</v>
      </c>
      <c r="AC196">
        <v>18417.457930429344</v>
      </c>
      <c r="AD196">
        <v>-107.41176827297751</v>
      </c>
      <c r="AE196">
        <v>-1733.3584436378756</v>
      </c>
      <c r="AF196">
        <v>1625.9466753648978</v>
      </c>
      <c r="AG196">
        <v>48770.98966085686</v>
      </c>
    </row>
    <row r="197" spans="1:33" x14ac:dyDescent="0.2">
      <c r="A197">
        <v>2006</v>
      </c>
      <c r="B197" t="s">
        <v>13</v>
      </c>
      <c r="C197">
        <v>55735.561000000002</v>
      </c>
      <c r="D197">
        <v>31733.618999999999</v>
      </c>
      <c r="E197">
        <v>2900.6170000000002</v>
      </c>
      <c r="F197">
        <v>-98.957999999999998</v>
      </c>
      <c r="G197">
        <v>2999.5749999999998</v>
      </c>
      <c r="H197">
        <v>97612.604999999996</v>
      </c>
      <c r="I197">
        <v>2148067.8862283677</v>
      </c>
      <c r="J197" s="1">
        <v>69.673500000000004</v>
      </c>
      <c r="K197">
        <v>0</v>
      </c>
      <c r="L197">
        <v>3.3821563825699998</v>
      </c>
      <c r="M197" s="3">
        <v>60.861617266519197</v>
      </c>
      <c r="N197">
        <v>7715.5043064509828</v>
      </c>
      <c r="O197">
        <v>4392.9022990147123</v>
      </c>
      <c r="P197">
        <v>401.53400366536061</v>
      </c>
      <c r="Q197">
        <v>-13.69881026509765</v>
      </c>
      <c r="R197">
        <v>415.23281393045824</v>
      </c>
      <c r="S197">
        <v>13512.566496664465</v>
      </c>
      <c r="T197" s="5">
        <v>13402509</v>
      </c>
      <c r="U197">
        <v>44518373</v>
      </c>
      <c r="V197">
        <f t="shared" si="13"/>
        <v>1505680.9938358197</v>
      </c>
      <c r="W197" s="6">
        <v>15240.4954216151</v>
      </c>
      <c r="X197">
        <f t="shared" si="12"/>
        <v>0</v>
      </c>
      <c r="Y197">
        <f t="shared" ref="Y197:Y260" si="14">IF(O197=2020,1,0)</f>
        <v>0</v>
      </c>
      <c r="Z197">
        <v>87.102501069419006</v>
      </c>
      <c r="AA197" s="9">
        <f t="shared" si="11"/>
        <v>3.7243741141762001</v>
      </c>
      <c r="AB197">
        <v>33921.563817167342</v>
      </c>
      <c r="AC197">
        <v>19313.593740595417</v>
      </c>
      <c r="AD197">
        <v>1765.3624169075913</v>
      </c>
      <c r="AE197">
        <v>-60.227439214602065</v>
      </c>
      <c r="AF197">
        <v>1825.5898561221932</v>
      </c>
      <c r="AG197">
        <v>59408.610058979175</v>
      </c>
    </row>
    <row r="198" spans="1:33" x14ac:dyDescent="0.2">
      <c r="A198">
        <v>2006</v>
      </c>
      <c r="B198" t="s">
        <v>14</v>
      </c>
      <c r="C198">
        <v>36515.97</v>
      </c>
      <c r="D198">
        <v>29892.776000000002</v>
      </c>
      <c r="E198">
        <v>343.34100000000001</v>
      </c>
      <c r="F198">
        <v>-2680.567</v>
      </c>
      <c r="G198">
        <v>3023.9079999999999</v>
      </c>
      <c r="H198">
        <v>72088.713000000003</v>
      </c>
      <c r="I198">
        <v>2296944.9859910347</v>
      </c>
      <c r="J198" s="1">
        <v>70.959130434782594</v>
      </c>
      <c r="K198">
        <v>0</v>
      </c>
      <c r="L198">
        <v>3.1454189873709999</v>
      </c>
      <c r="M198" s="2">
        <v>60.590674511261902</v>
      </c>
      <c r="N198">
        <v>5054.925773317952</v>
      </c>
      <c r="O198">
        <v>4138.0733919548165</v>
      </c>
      <c r="P198">
        <v>47.528883114340346</v>
      </c>
      <c r="Q198">
        <v>-371.07236136423546</v>
      </c>
      <c r="R198">
        <v>418.60124447857578</v>
      </c>
      <c r="S198">
        <v>9979.2801152213924</v>
      </c>
      <c r="T198" s="5">
        <v>13486515</v>
      </c>
      <c r="U198">
        <v>44537290</v>
      </c>
      <c r="V198">
        <f t="shared" si="13"/>
        <v>1400884.3761204856</v>
      </c>
      <c r="W198" s="6">
        <v>15312.9940694208</v>
      </c>
      <c r="X198">
        <f t="shared" si="12"/>
        <v>0</v>
      </c>
      <c r="Y198">
        <f t="shared" si="14"/>
        <v>0</v>
      </c>
      <c r="Z198">
        <v>93.139352988498004</v>
      </c>
      <c r="AA198" s="9">
        <f t="shared" si="11"/>
        <v>3.751539003895429</v>
      </c>
      <c r="AB198">
        <v>22125.272527330042</v>
      </c>
      <c r="AC198">
        <v>18112.234608540617</v>
      </c>
      <c r="AD198">
        <v>208.03262777371171</v>
      </c>
      <c r="AE198">
        <v>-1624.1736260262978</v>
      </c>
      <c r="AF198">
        <v>1832.2062538000093</v>
      </c>
      <c r="AG198">
        <v>43679.037453187746</v>
      </c>
    </row>
    <row r="199" spans="1:33" x14ac:dyDescent="0.2">
      <c r="A199">
        <v>2006</v>
      </c>
      <c r="B199" t="s">
        <v>15</v>
      </c>
      <c r="C199">
        <v>34545.517</v>
      </c>
      <c r="D199">
        <v>32144.392</v>
      </c>
      <c r="E199">
        <v>-1029.058</v>
      </c>
      <c r="F199">
        <v>-4469.5010000000002</v>
      </c>
      <c r="G199">
        <v>3440.4430000000002</v>
      </c>
      <c r="H199">
        <v>71030.850999999995</v>
      </c>
      <c r="I199">
        <v>2253276.8009414249</v>
      </c>
      <c r="J199" s="1">
        <v>70.957727272727297</v>
      </c>
      <c r="K199">
        <v>0</v>
      </c>
      <c r="L199">
        <v>3.5062049755690001</v>
      </c>
      <c r="M199" s="3">
        <v>60.6429980643804</v>
      </c>
      <c r="N199">
        <v>4782.1548828058912</v>
      </c>
      <c r="O199">
        <v>4449.7658309072822</v>
      </c>
      <c r="P199">
        <v>-142.45306386326379</v>
      </c>
      <c r="Q199">
        <v>-618.71547705758223</v>
      </c>
      <c r="R199">
        <v>476.26241319431841</v>
      </c>
      <c r="S199">
        <v>9832.8396978255587</v>
      </c>
      <c r="T199" s="5">
        <v>13550640</v>
      </c>
      <c r="U199">
        <v>44404817</v>
      </c>
      <c r="V199">
        <f t="shared" si="13"/>
        <v>1556923.9030463092</v>
      </c>
      <c r="W199" s="6">
        <v>15291.720598593</v>
      </c>
      <c r="X199">
        <f t="shared" si="12"/>
        <v>0</v>
      </c>
      <c r="Y199">
        <f t="shared" si="14"/>
        <v>0</v>
      </c>
      <c r="Z199">
        <v>91.368641662580998</v>
      </c>
      <c r="AA199" s="9">
        <f t="shared" si="11"/>
        <v>3.7435778322702333</v>
      </c>
      <c r="AB199">
        <v>20949.437205640203</v>
      </c>
      <c r="AC199">
        <v>19493.323018366849</v>
      </c>
      <c r="AD199">
        <v>-624.0516230213517</v>
      </c>
      <c r="AE199">
        <v>-2710.439404917463</v>
      </c>
      <c r="AF199">
        <v>2086.3877818961114</v>
      </c>
      <c r="AG199">
        <v>43075.237597042928</v>
      </c>
    </row>
    <row r="200" spans="1:33" x14ac:dyDescent="0.2">
      <c r="A200">
        <v>2006</v>
      </c>
      <c r="B200" t="s">
        <v>16</v>
      </c>
      <c r="C200">
        <v>47220.59</v>
      </c>
      <c r="D200">
        <v>30800.962</v>
      </c>
      <c r="E200">
        <v>-1753.971</v>
      </c>
      <c r="F200">
        <v>-5016.2460000000001</v>
      </c>
      <c r="G200">
        <v>3262.2750000000001</v>
      </c>
      <c r="H200">
        <v>80962.493000000002</v>
      </c>
      <c r="I200">
        <v>2179052.2626168788</v>
      </c>
      <c r="J200" s="1">
        <v>74.361428571428604</v>
      </c>
      <c r="K200">
        <v>0</v>
      </c>
      <c r="L200">
        <v>3.665063581589</v>
      </c>
      <c r="M200" s="2">
        <v>60.809293713400699</v>
      </c>
      <c r="N200">
        <v>6536.7721964466491</v>
      </c>
      <c r="O200">
        <v>4263.7940785028268</v>
      </c>
      <c r="P200">
        <v>-242.80316840966464</v>
      </c>
      <c r="Q200">
        <v>-694.40168755487207</v>
      </c>
      <c r="R200">
        <v>451.59851914520743</v>
      </c>
      <c r="S200">
        <v>11207.682352071553</v>
      </c>
      <c r="T200" s="5">
        <v>13604538</v>
      </c>
      <c r="U200">
        <v>45681803</v>
      </c>
      <c r="V200">
        <f t="shared" si="13"/>
        <v>1674267.1251662313</v>
      </c>
      <c r="W200" s="6">
        <v>15244.728039146899</v>
      </c>
      <c r="X200">
        <f t="shared" si="12"/>
        <v>0</v>
      </c>
      <c r="Y200">
        <f t="shared" si="14"/>
        <v>0</v>
      </c>
      <c r="Z200">
        <v>88.358893707109004</v>
      </c>
      <c r="AA200" s="9">
        <f t="shared" si="11"/>
        <v>3.7302202288790531</v>
      </c>
      <c r="AB200">
        <v>28714.507266300719</v>
      </c>
      <c r="AC200">
        <v>18729.84744913294</v>
      </c>
      <c r="AD200">
        <v>-1066.5773770378714</v>
      </c>
      <c r="AE200">
        <v>-3050.3437635267142</v>
      </c>
      <c r="AF200">
        <v>1983.7663864888427</v>
      </c>
      <c r="AG200">
        <v>49232.720166061488</v>
      </c>
    </row>
    <row r="201" spans="1:33" x14ac:dyDescent="0.2">
      <c r="A201">
        <v>2006</v>
      </c>
      <c r="B201" t="s">
        <v>17</v>
      </c>
      <c r="C201">
        <v>32309.323</v>
      </c>
      <c r="D201">
        <v>32311.583999999999</v>
      </c>
      <c r="E201">
        <v>-2534.6979999999999</v>
      </c>
      <c r="F201">
        <v>-5462.634</v>
      </c>
      <c r="G201">
        <v>2927.9360000000001</v>
      </c>
      <c r="H201">
        <v>66996.459000000003</v>
      </c>
      <c r="I201">
        <v>2225595.4841520423</v>
      </c>
      <c r="J201" s="1">
        <v>73.048695652173905</v>
      </c>
      <c r="K201">
        <v>0</v>
      </c>
      <c r="L201">
        <v>3.6166473317980001</v>
      </c>
      <c r="M201" s="3">
        <v>61.119608647242202</v>
      </c>
      <c r="N201">
        <v>4472.5973197796611</v>
      </c>
      <c r="O201">
        <v>4472.9103112508838</v>
      </c>
      <c r="P201">
        <v>-350.87963561634717</v>
      </c>
      <c r="Q201">
        <v>-756.19542344905358</v>
      </c>
      <c r="R201">
        <v>405.31578783270641</v>
      </c>
      <c r="S201">
        <v>9274.3565985003133</v>
      </c>
      <c r="T201" s="5">
        <v>13676931</v>
      </c>
      <c r="U201">
        <v>45160633</v>
      </c>
      <c r="V201">
        <f t="shared" si="13"/>
        <v>1633300.8284175873</v>
      </c>
      <c r="W201" s="6">
        <v>15303.668822603</v>
      </c>
      <c r="X201">
        <f t="shared" si="12"/>
        <v>0</v>
      </c>
      <c r="Y201">
        <f t="shared" si="14"/>
        <v>0</v>
      </c>
      <c r="Z201">
        <v>90.246185551809006</v>
      </c>
      <c r="AA201" s="9">
        <f t="shared" si="11"/>
        <v>3.7416094193410308</v>
      </c>
      <c r="AB201">
        <v>19747.331774173417</v>
      </c>
      <c r="AC201">
        <v>19748.713688524927</v>
      </c>
      <c r="AD201">
        <v>-1549.1974979894751</v>
      </c>
      <c r="AE201">
        <v>-3338.740522631193</v>
      </c>
      <c r="AF201">
        <v>1789.5430246417177</v>
      </c>
      <c r="AG201">
        <v>40947.973548310081</v>
      </c>
    </row>
    <row r="202" spans="1:33" x14ac:dyDescent="0.2">
      <c r="A202">
        <v>2006</v>
      </c>
      <c r="B202" t="s">
        <v>18</v>
      </c>
      <c r="C202">
        <v>30291.062000000002</v>
      </c>
      <c r="D202">
        <v>30702.167000000001</v>
      </c>
      <c r="E202">
        <v>-2237.6089999999999</v>
      </c>
      <c r="F202">
        <v>-5135.9359999999997</v>
      </c>
      <c r="G202">
        <v>2898.3270000000002</v>
      </c>
      <c r="H202">
        <v>63617.607000000004</v>
      </c>
      <c r="I202">
        <v>2166973.2146998411</v>
      </c>
      <c r="J202" s="1">
        <v>64.119047619047606</v>
      </c>
      <c r="K202">
        <v>0</v>
      </c>
      <c r="L202">
        <v>3.7278552066440001</v>
      </c>
      <c r="M202" s="2">
        <v>61.736612130055903</v>
      </c>
      <c r="N202">
        <v>4193.2083415823818</v>
      </c>
      <c r="O202">
        <v>4250.1178324172115</v>
      </c>
      <c r="P202">
        <v>-309.75344225302541</v>
      </c>
      <c r="Q202">
        <v>-710.97043996124182</v>
      </c>
      <c r="R202">
        <v>401.21699770821641</v>
      </c>
      <c r="S202">
        <v>8806.6202612476827</v>
      </c>
      <c r="T202" s="5">
        <v>13756687</v>
      </c>
      <c r="U202">
        <v>44932703</v>
      </c>
      <c r="V202">
        <f t="shared" si="13"/>
        <v>1675026.1082713848</v>
      </c>
      <c r="W202" s="6">
        <v>15365.8980183041</v>
      </c>
      <c r="X202">
        <f t="shared" si="12"/>
        <v>0</v>
      </c>
      <c r="Y202">
        <f t="shared" si="14"/>
        <v>0</v>
      </c>
      <c r="Z202">
        <v>87.869097602034003</v>
      </c>
      <c r="AA202" s="9">
        <f t="shared" si="11"/>
        <v>3.7343789596814103</v>
      </c>
      <c r="AB202">
        <v>18700.675457014753</v>
      </c>
      <c r="AC202">
        <v>18954.477756312022</v>
      </c>
      <c r="AD202">
        <v>-1381.4239893172225</v>
      </c>
      <c r="AE202">
        <v>-3170.7528875679077</v>
      </c>
      <c r="AF202">
        <v>1789.3288982506854</v>
      </c>
      <c r="AG202">
        <v>39275.355280013297</v>
      </c>
    </row>
    <row r="203" spans="1:33" x14ac:dyDescent="0.2">
      <c r="A203">
        <v>2006</v>
      </c>
      <c r="B203" t="s">
        <v>19</v>
      </c>
      <c r="C203">
        <v>29054.831999999999</v>
      </c>
      <c r="D203">
        <v>33969.910000000003</v>
      </c>
      <c r="E203">
        <v>-2646.9870000000001</v>
      </c>
      <c r="F203">
        <v>-5814.143</v>
      </c>
      <c r="G203">
        <v>3167.1559999999999</v>
      </c>
      <c r="H203">
        <v>65519.923000000003</v>
      </c>
      <c r="I203">
        <v>2258920.4555109926</v>
      </c>
      <c r="J203" s="1">
        <v>58.878181818181801</v>
      </c>
      <c r="K203">
        <v>0</v>
      </c>
      <c r="L203">
        <v>3.6775825369950002</v>
      </c>
      <c r="M203" s="3">
        <v>62.006518775350798</v>
      </c>
      <c r="N203">
        <v>4022.0763440276451</v>
      </c>
      <c r="O203">
        <v>4702.4732898041939</v>
      </c>
      <c r="P203">
        <v>-366.4238635297807</v>
      </c>
      <c r="Q203">
        <v>-804.85500728739112</v>
      </c>
      <c r="R203">
        <v>438.43114375761047</v>
      </c>
      <c r="S203">
        <v>9069.9589094444873</v>
      </c>
      <c r="T203" s="5">
        <v>13894328</v>
      </c>
      <c r="U203">
        <v>45688882</v>
      </c>
      <c r="V203">
        <f t="shared" si="13"/>
        <v>1680246.345780252</v>
      </c>
      <c r="W203" s="6">
        <v>15367.508213319399</v>
      </c>
      <c r="X203">
        <f t="shared" si="12"/>
        <v>0</v>
      </c>
      <c r="Y203">
        <f t="shared" si="14"/>
        <v>0</v>
      </c>
      <c r="Z203">
        <v>91.597487515793006</v>
      </c>
      <c r="AA203" s="9">
        <f t="shared" si="11"/>
        <v>3.7543209107865945</v>
      </c>
      <c r="AB203">
        <v>18015.889859226631</v>
      </c>
      <c r="AC203">
        <v>21063.55862211977</v>
      </c>
      <c r="AD203">
        <v>-1641.3044911360948</v>
      </c>
      <c r="AE203">
        <v>-3605.1476709207441</v>
      </c>
      <c r="AF203">
        <v>1963.8431797846492</v>
      </c>
      <c r="AG203">
        <v>40626.623356590382</v>
      </c>
    </row>
    <row r="204" spans="1:33" x14ac:dyDescent="0.2">
      <c r="A204">
        <v>2006</v>
      </c>
      <c r="B204" t="s">
        <v>20</v>
      </c>
      <c r="C204">
        <v>31199.491000000002</v>
      </c>
      <c r="D204">
        <v>31478.15</v>
      </c>
      <c r="E204">
        <v>-91.602000000000004</v>
      </c>
      <c r="F204">
        <v>-3335.4690000000001</v>
      </c>
      <c r="G204">
        <v>3243.8670000000002</v>
      </c>
      <c r="H204">
        <v>66608.12</v>
      </c>
      <c r="I204">
        <v>2247766.3978479174</v>
      </c>
      <c r="J204" s="1">
        <v>59.289090909090902</v>
      </c>
      <c r="K204">
        <v>0</v>
      </c>
      <c r="L204">
        <v>3.7410514619390001</v>
      </c>
      <c r="M204" s="2">
        <v>62.331857303651802</v>
      </c>
      <c r="N204">
        <v>4318.9626667537923</v>
      </c>
      <c r="O204">
        <v>4357.5375850995733</v>
      </c>
      <c r="P204">
        <v>-12.680515146865085</v>
      </c>
      <c r="Q204">
        <v>-461.73080474660964</v>
      </c>
      <c r="R204">
        <v>449.05028959974459</v>
      </c>
      <c r="S204">
        <v>9220.5986175433627</v>
      </c>
      <c r="T204" s="5">
        <v>13981314</v>
      </c>
      <c r="U204">
        <v>45938314</v>
      </c>
      <c r="V204">
        <f t="shared" si="13"/>
        <v>1718575.9674871285</v>
      </c>
      <c r="W204" s="6">
        <v>15475.6347816163</v>
      </c>
      <c r="X204">
        <f t="shared" si="12"/>
        <v>0</v>
      </c>
      <c r="Y204">
        <f t="shared" si="14"/>
        <v>0</v>
      </c>
      <c r="Z204">
        <v>91.145199054261994</v>
      </c>
      <c r="AA204" s="9">
        <f t="shared" si="11"/>
        <v>3.7544438655062513</v>
      </c>
      <c r="AB204">
        <v>19447.222209585689</v>
      </c>
      <c r="AC204">
        <v>19620.915539829472</v>
      </c>
      <c r="AD204">
        <v>-57.097227927291129</v>
      </c>
      <c r="AE204">
        <v>-2079.0597774875419</v>
      </c>
      <c r="AF204">
        <v>2021.9625495602509</v>
      </c>
      <c r="AG204">
        <v>41518.078311045159</v>
      </c>
    </row>
    <row r="205" spans="1:33" x14ac:dyDescent="0.2">
      <c r="A205">
        <v>2006</v>
      </c>
      <c r="B205" t="s">
        <v>21</v>
      </c>
      <c r="C205">
        <v>33838.788</v>
      </c>
      <c r="D205">
        <v>30640.647000000001</v>
      </c>
      <c r="E205">
        <v>-1770.546</v>
      </c>
      <c r="F205">
        <v>-4647.3599999999997</v>
      </c>
      <c r="G205">
        <v>2876.8139999999999</v>
      </c>
      <c r="H205">
        <v>66456.861000000004</v>
      </c>
      <c r="I205">
        <v>2240767.0544262929</v>
      </c>
      <c r="J205" s="1">
        <v>62.028571428571396</v>
      </c>
      <c r="K205">
        <v>0</v>
      </c>
      <c r="L205">
        <v>3.7903764722550002</v>
      </c>
      <c r="M205" s="3">
        <v>62.692423570686302</v>
      </c>
      <c r="N205">
        <v>4684.3219993619841</v>
      </c>
      <c r="O205">
        <v>4241.6015850444992</v>
      </c>
      <c r="P205">
        <v>-245.0976547588632</v>
      </c>
      <c r="Q205">
        <v>-643.3365960670609</v>
      </c>
      <c r="R205">
        <v>398.2389413081977</v>
      </c>
      <c r="S205">
        <v>9199.6597511365198</v>
      </c>
      <c r="T205" s="5">
        <v>13678492</v>
      </c>
      <c r="U205">
        <v>44625899</v>
      </c>
      <c r="V205">
        <f t="shared" si="13"/>
        <v>1691489.5762282794</v>
      </c>
      <c r="W205" s="6">
        <v>15458.536701720501</v>
      </c>
      <c r="X205">
        <f t="shared" si="12"/>
        <v>0</v>
      </c>
      <c r="Y205">
        <f t="shared" si="14"/>
        <v>0</v>
      </c>
      <c r="Z205">
        <v>90.861381060531002</v>
      </c>
      <c r="AA205" s="9">
        <f t="shared" si="11"/>
        <v>3.755594392817633</v>
      </c>
      <c r="AB205">
        <v>21214.356304146571</v>
      </c>
      <c r="AC205">
        <v>19209.364202038789</v>
      </c>
      <c r="AD205">
        <v>-1109.9981978338435</v>
      </c>
      <c r="AE205">
        <v>-2913.5426160546467</v>
      </c>
      <c r="AF205">
        <v>1803.5444182208034</v>
      </c>
      <c r="AG205">
        <v>41663.416789902236</v>
      </c>
    </row>
    <row r="206" spans="1:33" x14ac:dyDescent="0.2">
      <c r="A206">
        <v>2007</v>
      </c>
      <c r="B206" t="s">
        <v>10</v>
      </c>
      <c r="C206">
        <v>51368.862000000001</v>
      </c>
      <c r="D206">
        <v>46933.64</v>
      </c>
      <c r="E206">
        <v>-902.96799999999996</v>
      </c>
      <c r="F206">
        <v>-5510.5529999999999</v>
      </c>
      <c r="G206">
        <v>4607.585</v>
      </c>
      <c r="H206">
        <v>104248.43399999999</v>
      </c>
      <c r="I206">
        <v>2189370.41129599</v>
      </c>
      <c r="J206" s="1">
        <v>54.78</v>
      </c>
      <c r="K206">
        <v>0</v>
      </c>
      <c r="L206">
        <v>3.729808639696</v>
      </c>
      <c r="M206" s="2">
        <v>63.0162079340435</v>
      </c>
      <c r="N206">
        <v>7111.0197666887434</v>
      </c>
      <c r="O206">
        <v>6497.0495504193468</v>
      </c>
      <c r="P206">
        <v>-124.99835594347799</v>
      </c>
      <c r="Q206">
        <v>-762.82887692520717</v>
      </c>
      <c r="R206">
        <v>637.83052098172925</v>
      </c>
      <c r="S206">
        <v>14431.167948013852</v>
      </c>
      <c r="T206" s="5">
        <v>13794601</v>
      </c>
      <c r="U206">
        <v>45071701</v>
      </c>
      <c r="V206">
        <f t="shared" si="13"/>
        <v>1681088.1979559483</v>
      </c>
      <c r="W206" s="6">
        <v>15444.3015527261</v>
      </c>
      <c r="X206">
        <f t="shared" si="12"/>
        <v>0</v>
      </c>
      <c r="Y206">
        <f t="shared" si="14"/>
        <v>0</v>
      </c>
      <c r="Z206">
        <v>88.777286702097001</v>
      </c>
      <c r="AA206" s="9">
        <f t="shared" si="11"/>
        <v>3.747754133062652</v>
      </c>
      <c r="AB206">
        <v>32370.708891271857</v>
      </c>
      <c r="AC206">
        <v>29575.800173415413</v>
      </c>
      <c r="AD206">
        <v>-569.0161924578739</v>
      </c>
      <c r="AE206">
        <v>-3472.5415367956721</v>
      </c>
      <c r="AF206">
        <v>2903.5253443377983</v>
      </c>
      <c r="AG206">
        <v>65693.40993742409</v>
      </c>
    </row>
    <row r="207" spans="1:33" x14ac:dyDescent="0.2">
      <c r="A207">
        <v>2007</v>
      </c>
      <c r="B207" t="s">
        <v>11</v>
      </c>
      <c r="C207">
        <v>36657.802000000003</v>
      </c>
      <c r="D207">
        <v>32233.506000000001</v>
      </c>
      <c r="E207">
        <v>649.04899999999998</v>
      </c>
      <c r="F207">
        <v>-2066.0259999999998</v>
      </c>
      <c r="G207">
        <v>2715.0749999999998</v>
      </c>
      <c r="H207">
        <v>75545.293999999994</v>
      </c>
      <c r="I207">
        <v>2115164.1364672366</v>
      </c>
      <c r="J207" s="1">
        <v>59.269500000000001</v>
      </c>
      <c r="K207">
        <v>0</v>
      </c>
      <c r="L207">
        <v>3.8166260087700001</v>
      </c>
      <c r="M207" s="3">
        <v>63.192346627710499</v>
      </c>
      <c r="N207">
        <v>5074.5596549396432</v>
      </c>
      <c r="O207">
        <v>4462.1019308483064</v>
      </c>
      <c r="P207">
        <v>89.848209379245375</v>
      </c>
      <c r="Q207">
        <v>-286.00111336889017</v>
      </c>
      <c r="R207">
        <v>375.84932274813553</v>
      </c>
      <c r="S207">
        <v>10457.776520615007</v>
      </c>
      <c r="T207" s="5">
        <v>13908701</v>
      </c>
      <c r="U207">
        <v>45359658</v>
      </c>
      <c r="V207">
        <f t="shared" si="13"/>
        <v>1731208.5047171221</v>
      </c>
      <c r="W207" s="6">
        <v>15546.45719736</v>
      </c>
      <c r="X207">
        <f t="shared" si="12"/>
        <v>0</v>
      </c>
      <c r="Y207">
        <f t="shared" si="14"/>
        <v>0</v>
      </c>
      <c r="Z207">
        <v>85.768279317335995</v>
      </c>
      <c r="AA207" s="9">
        <f t="shared" si="11"/>
        <v>3.7339911804029779</v>
      </c>
      <c r="AB207">
        <v>23164.925305939792</v>
      </c>
      <c r="AC207">
        <v>20369.108841783862</v>
      </c>
      <c r="AD207">
        <v>410.14929386368868</v>
      </c>
      <c r="AE207">
        <v>-1305.5703113386219</v>
      </c>
      <c r="AF207">
        <v>1715.7196052023105</v>
      </c>
      <c r="AG207">
        <v>47738.844045402977</v>
      </c>
    </row>
    <row r="208" spans="1:33" x14ac:dyDescent="0.2">
      <c r="A208">
        <v>2007</v>
      </c>
      <c r="B208" t="s">
        <v>12</v>
      </c>
      <c r="C208">
        <v>46615.059000000001</v>
      </c>
      <c r="D208">
        <v>33146.107000000004</v>
      </c>
      <c r="E208">
        <v>-3266.444</v>
      </c>
      <c r="F208">
        <v>-5978.4780000000001</v>
      </c>
      <c r="G208">
        <v>2712.0340000000001</v>
      </c>
      <c r="H208">
        <v>87976.755000000005</v>
      </c>
      <c r="I208">
        <v>2254593.9719446143</v>
      </c>
      <c r="J208" s="1">
        <v>60.564090909090901</v>
      </c>
      <c r="K208">
        <v>0</v>
      </c>
      <c r="L208">
        <v>3.800381208049</v>
      </c>
      <c r="M208" s="2">
        <v>63.329113142792501</v>
      </c>
      <c r="N208">
        <v>6452.9482076975346</v>
      </c>
      <c r="O208">
        <v>4588.4337882700256</v>
      </c>
      <c r="P208">
        <v>-452.17563610386861</v>
      </c>
      <c r="Q208">
        <v>-827.60399155258267</v>
      </c>
      <c r="R208">
        <v>375.42835544871406</v>
      </c>
      <c r="S208">
        <v>12178.67049135978</v>
      </c>
      <c r="T208" s="5">
        <v>13973905</v>
      </c>
      <c r="U208">
        <v>45150745</v>
      </c>
      <c r="V208">
        <f t="shared" si="13"/>
        <v>1715900.4282741235</v>
      </c>
      <c r="W208" s="6">
        <v>15446.7697461756</v>
      </c>
      <c r="X208">
        <f t="shared" si="12"/>
        <v>0</v>
      </c>
      <c r="Y208">
        <f t="shared" si="14"/>
        <v>0</v>
      </c>
      <c r="Z208">
        <v>91.422051933945994</v>
      </c>
      <c r="AA208" s="9">
        <f t="shared" si="11"/>
        <v>3.7626543708760938</v>
      </c>
      <c r="AB208">
        <v>29520.90345568948</v>
      </c>
      <c r="AC208">
        <v>20991.135604461069</v>
      </c>
      <c r="AD208">
        <v>-2068.610016505957</v>
      </c>
      <c r="AE208">
        <v>-3786.1170968369584</v>
      </c>
      <c r="AF208">
        <v>1717.5070803310014</v>
      </c>
      <c r="AG208">
        <v>55714.898713307361</v>
      </c>
    </row>
    <row r="209" spans="1:33" x14ac:dyDescent="0.2">
      <c r="A209">
        <v>2007</v>
      </c>
      <c r="B209" t="s">
        <v>13</v>
      </c>
      <c r="C209">
        <v>70432.384999999995</v>
      </c>
      <c r="D209">
        <v>33266.595999999998</v>
      </c>
      <c r="E209">
        <v>4272.3819999999996</v>
      </c>
      <c r="F209">
        <v>846.95100000000002</v>
      </c>
      <c r="G209">
        <v>3425.431</v>
      </c>
      <c r="H209">
        <v>114004.435</v>
      </c>
      <c r="I209">
        <v>2202769.9248879645</v>
      </c>
      <c r="J209" s="1">
        <v>63.974761904761898</v>
      </c>
      <c r="K209">
        <v>0</v>
      </c>
      <c r="L209">
        <v>3.6879915729500001</v>
      </c>
      <c r="M209" s="3">
        <v>63.291295129152097</v>
      </c>
      <c r="N209">
        <v>9749.9937209049258</v>
      </c>
      <c r="O209">
        <v>4605.113146685022</v>
      </c>
      <c r="P209">
        <v>591.4281856749169</v>
      </c>
      <c r="Q209">
        <v>117.24389188175508</v>
      </c>
      <c r="R209">
        <v>474.18429379316177</v>
      </c>
      <c r="S209">
        <v>15781.696522207985</v>
      </c>
      <c r="T209" s="5">
        <v>14043649</v>
      </c>
      <c r="U209">
        <v>45155289</v>
      </c>
      <c r="V209">
        <f t="shared" si="13"/>
        <v>1665323.2530612182</v>
      </c>
      <c r="W209" s="6">
        <v>15575.9310835493</v>
      </c>
      <c r="X209">
        <f t="shared" si="12"/>
        <v>0</v>
      </c>
      <c r="Y209">
        <f t="shared" si="14"/>
        <v>0</v>
      </c>
      <c r="Z209">
        <v>89.320626674943</v>
      </c>
      <c r="AA209" s="9">
        <f t="shared" si="11"/>
        <v>3.7522957441563118</v>
      </c>
      <c r="AB209">
        <v>44577.568656850643</v>
      </c>
      <c r="AC209">
        <v>21054.859453782705</v>
      </c>
      <c r="AD209">
        <v>2704.0459006647707</v>
      </c>
      <c r="AE209">
        <v>536.0462570093049</v>
      </c>
      <c r="AF209">
        <v>2167.9996436554657</v>
      </c>
      <c r="AG209">
        <v>72154.883416172364</v>
      </c>
    </row>
    <row r="210" spans="1:33" x14ac:dyDescent="0.2">
      <c r="A210">
        <v>2007</v>
      </c>
      <c r="B210" t="s">
        <v>14</v>
      </c>
      <c r="C210">
        <v>36605.951999999997</v>
      </c>
      <c r="D210">
        <v>31160.580999999998</v>
      </c>
      <c r="E210">
        <v>-318.00799999999998</v>
      </c>
      <c r="F210">
        <v>-3733.1660000000002</v>
      </c>
      <c r="G210">
        <v>3415.1579999999999</v>
      </c>
      <c r="H210">
        <v>72371.081999999995</v>
      </c>
      <c r="I210">
        <v>2326119.7568175294</v>
      </c>
      <c r="J210" s="1">
        <v>63.513478260869597</v>
      </c>
      <c r="K210">
        <v>0</v>
      </c>
      <c r="L210">
        <v>3.4648262782830002</v>
      </c>
      <c r="M210" s="2">
        <v>62.982534360254498</v>
      </c>
      <c r="N210">
        <v>5067.3820309754828</v>
      </c>
      <c r="O210">
        <v>4313.5763340933208</v>
      </c>
      <c r="P210">
        <v>-44.022022017251494</v>
      </c>
      <c r="Q210">
        <v>-516.78421878083168</v>
      </c>
      <c r="R210">
        <v>472.76219676358005</v>
      </c>
      <c r="S210">
        <v>10018.368610903855</v>
      </c>
      <c r="T210" s="5">
        <v>14072151</v>
      </c>
      <c r="U210">
        <v>45782183</v>
      </c>
      <c r="V210">
        <f t="shared" si="13"/>
        <v>1586273.1073556126</v>
      </c>
      <c r="W210" s="6">
        <v>15569.887222282599</v>
      </c>
      <c r="X210">
        <f t="shared" si="12"/>
        <v>0</v>
      </c>
      <c r="Y210">
        <f t="shared" si="14"/>
        <v>0</v>
      </c>
      <c r="Z210">
        <v>94.322367512111001</v>
      </c>
      <c r="AA210" s="9">
        <f t="shared" si="11"/>
        <v>3.7738348253801273</v>
      </c>
      <c r="AB210">
        <v>23055.356296298265</v>
      </c>
      <c r="AC210">
        <v>19625.723635179933</v>
      </c>
      <c r="AD210">
        <v>-200.2894978683581</v>
      </c>
      <c r="AE210">
        <v>-2351.2425586753384</v>
      </c>
      <c r="AF210">
        <v>2150.9530608069799</v>
      </c>
      <c r="AG210">
        <v>45581.141587537953</v>
      </c>
    </row>
    <row r="211" spans="1:33" x14ac:dyDescent="0.2">
      <c r="A211">
        <v>2007</v>
      </c>
      <c r="B211" t="s">
        <v>15</v>
      </c>
      <c r="C211">
        <v>43481.334000000003</v>
      </c>
      <c r="D211">
        <v>32952.934000000001</v>
      </c>
      <c r="E211">
        <v>-1393.627</v>
      </c>
      <c r="F211">
        <v>-4913.08</v>
      </c>
      <c r="G211">
        <v>3519.453</v>
      </c>
      <c r="H211">
        <v>80319.323999999993</v>
      </c>
      <c r="I211">
        <v>2306692.2927470775</v>
      </c>
      <c r="J211" s="1">
        <v>67.478571428571399</v>
      </c>
      <c r="K211">
        <v>0</v>
      </c>
      <c r="L211">
        <v>3.5384498194109999</v>
      </c>
      <c r="M211" s="3">
        <v>63.058170387534602</v>
      </c>
      <c r="N211">
        <v>6019.144935622583</v>
      </c>
      <c r="O211">
        <v>4561.6927438335997</v>
      </c>
      <c r="P211">
        <v>-192.92055067116598</v>
      </c>
      <c r="Q211">
        <v>-680.12036153970337</v>
      </c>
      <c r="R211">
        <v>487.19981086853738</v>
      </c>
      <c r="S211">
        <v>11118.648114320256</v>
      </c>
      <c r="T211" s="5">
        <v>14089092</v>
      </c>
      <c r="U211">
        <v>45258928</v>
      </c>
      <c r="V211">
        <f t="shared" si="13"/>
        <v>1601464.4560833543</v>
      </c>
      <c r="W211" s="6">
        <v>15588.006284401399</v>
      </c>
      <c r="X211">
        <f t="shared" si="12"/>
        <v>0</v>
      </c>
      <c r="Y211">
        <f t="shared" si="14"/>
        <v>0</v>
      </c>
      <c r="Z211">
        <v>93.534598782443993</v>
      </c>
      <c r="AA211" s="9">
        <f t="shared" si="11"/>
        <v>3.7707136533535617</v>
      </c>
      <c r="AB211">
        <v>27418.533680493019</v>
      </c>
      <c r="AC211">
        <v>20779.517269411823</v>
      </c>
      <c r="AD211">
        <v>-878.79568822668693</v>
      </c>
      <c r="AE211">
        <v>-3098.0983576758854</v>
      </c>
      <c r="AF211">
        <v>2219.3026694491982</v>
      </c>
      <c r="AG211">
        <v>50647.896182035969</v>
      </c>
    </row>
    <row r="212" spans="1:33" x14ac:dyDescent="0.2">
      <c r="A212">
        <v>2007</v>
      </c>
      <c r="B212" t="s">
        <v>16</v>
      </c>
      <c r="C212">
        <v>38970.758999999998</v>
      </c>
      <c r="D212">
        <v>32815.707000000002</v>
      </c>
      <c r="E212">
        <v>-1163.761</v>
      </c>
      <c r="F212">
        <v>-4599.4709999999995</v>
      </c>
      <c r="G212">
        <v>3435.71</v>
      </c>
      <c r="H212">
        <v>75910.837</v>
      </c>
      <c r="I212">
        <v>2254321.9588632225</v>
      </c>
      <c r="J212" s="1">
        <v>74.046363636363594</v>
      </c>
      <c r="K212">
        <v>0</v>
      </c>
      <c r="L212">
        <v>3.4868203958890001</v>
      </c>
      <c r="M212" s="2">
        <v>63.326004812904202</v>
      </c>
      <c r="N212">
        <v>5394.7435621965551</v>
      </c>
      <c r="O212">
        <v>4542.6963348899217</v>
      </c>
      <c r="P212">
        <v>-161.100074101339</v>
      </c>
      <c r="Q212">
        <v>-636.70729550737644</v>
      </c>
      <c r="R212">
        <v>475.60722140603741</v>
      </c>
      <c r="S212">
        <v>10508.378838777608</v>
      </c>
      <c r="T212" s="5">
        <v>14156216</v>
      </c>
      <c r="U212">
        <v>46201750</v>
      </c>
      <c r="V212">
        <f t="shared" si="13"/>
        <v>1610972.0422576461</v>
      </c>
      <c r="W212" s="6">
        <v>15537.676059091</v>
      </c>
      <c r="X212">
        <f t="shared" si="12"/>
        <v>0</v>
      </c>
      <c r="Y212">
        <f t="shared" si="14"/>
        <v>0</v>
      </c>
      <c r="Z212">
        <v>91.411022012654996</v>
      </c>
      <c r="AA212" s="9">
        <f t="shared" si="11"/>
        <v>3.7625806541589926</v>
      </c>
      <c r="AB212">
        <v>24678.624719965297</v>
      </c>
      <c r="AC212">
        <v>20780.876194208544</v>
      </c>
      <c r="AD212">
        <v>-736.96334687070203</v>
      </c>
      <c r="AE212">
        <v>-2912.6612268281328</v>
      </c>
      <c r="AF212">
        <v>2175.6978799574308</v>
      </c>
      <c r="AG212">
        <v>48071.300292135864</v>
      </c>
    </row>
    <row r="213" spans="1:33" x14ac:dyDescent="0.2">
      <c r="A213">
        <v>2007</v>
      </c>
      <c r="B213" t="s">
        <v>17</v>
      </c>
      <c r="C213">
        <v>40953.860999999997</v>
      </c>
      <c r="D213">
        <v>32757.377</v>
      </c>
      <c r="E213">
        <v>-972.74099999999999</v>
      </c>
      <c r="F213">
        <v>-4815.1270000000004</v>
      </c>
      <c r="G213">
        <v>3842.386</v>
      </c>
      <c r="H213">
        <v>77925.191000000006</v>
      </c>
      <c r="I213">
        <v>2274206.5588121004</v>
      </c>
      <c r="J213" s="1">
        <v>72.392173913043493</v>
      </c>
      <c r="K213">
        <v>0</v>
      </c>
      <c r="L213">
        <v>3.5756445481819998</v>
      </c>
      <c r="M213" s="3">
        <v>63.5839961936272</v>
      </c>
      <c r="N213">
        <v>5669.2654607225522</v>
      </c>
      <c r="O213">
        <v>4534.6216809684283</v>
      </c>
      <c r="P213">
        <v>-134.65707063684951</v>
      </c>
      <c r="Q213">
        <v>-666.56067397632194</v>
      </c>
      <c r="R213">
        <v>531.9036033394724</v>
      </c>
      <c r="S213">
        <v>10787.226968820056</v>
      </c>
      <c r="T213" s="5">
        <v>14224297</v>
      </c>
      <c r="U213">
        <v>45698040</v>
      </c>
      <c r="V213">
        <f t="shared" si="13"/>
        <v>1633999.4758860297</v>
      </c>
      <c r="W213" s="6">
        <v>15723.085360221599</v>
      </c>
      <c r="X213">
        <f t="shared" si="12"/>
        <v>0</v>
      </c>
      <c r="Y213">
        <f t="shared" si="14"/>
        <v>0</v>
      </c>
      <c r="Z213">
        <v>92.217327250685997</v>
      </c>
      <c r="AA213" s="9">
        <f t="shared" si="11"/>
        <v>3.7681603502717023</v>
      </c>
      <c r="AB213">
        <v>26040.101419383373</v>
      </c>
      <c r="AC213">
        <v>20828.449344812114</v>
      </c>
      <c r="AD213">
        <v>-618.50760041385115</v>
      </c>
      <c r="AE213">
        <v>-3061.6501683983161</v>
      </c>
      <c r="AF213">
        <v>2443.1425679844647</v>
      </c>
      <c r="AG213">
        <v>49547.950479316729</v>
      </c>
    </row>
    <row r="214" spans="1:33" x14ac:dyDescent="0.2">
      <c r="A214">
        <v>2007</v>
      </c>
      <c r="B214" t="s">
        <v>18</v>
      </c>
      <c r="C214">
        <v>35264.035000000003</v>
      </c>
      <c r="D214">
        <v>31744.605</v>
      </c>
      <c r="E214">
        <v>-660.8</v>
      </c>
      <c r="F214">
        <v>-4182.3500000000004</v>
      </c>
      <c r="G214">
        <v>3521.55</v>
      </c>
      <c r="H214">
        <v>71198.426999999996</v>
      </c>
      <c r="I214">
        <v>2206581.3901373809</v>
      </c>
      <c r="J214" s="1">
        <v>79.632999999999996</v>
      </c>
      <c r="K214">
        <v>0</v>
      </c>
      <c r="L214">
        <v>3.5036842510719999</v>
      </c>
      <c r="M214" s="2">
        <v>64.077702590874594</v>
      </c>
      <c r="N214">
        <v>4881.6197239916219</v>
      </c>
      <c r="O214">
        <v>4394.4230970257095</v>
      </c>
      <c r="P214">
        <v>-91.474906760206622</v>
      </c>
      <c r="Q214">
        <v>-578.96500648993674</v>
      </c>
      <c r="R214">
        <v>487.49009972973016</v>
      </c>
      <c r="S214">
        <v>9856.0373354999665</v>
      </c>
      <c r="T214" s="5">
        <v>14283377</v>
      </c>
      <c r="U214">
        <v>45119495</v>
      </c>
      <c r="V214">
        <f t="shared" si="13"/>
        <v>1580844.6404782184</v>
      </c>
      <c r="W214" s="6">
        <v>15754.461540541201</v>
      </c>
      <c r="X214">
        <f t="shared" si="12"/>
        <v>0</v>
      </c>
      <c r="Y214">
        <f t="shared" si="14"/>
        <v>0</v>
      </c>
      <c r="Z214">
        <v>89.475178660051</v>
      </c>
      <c r="AA214" s="9">
        <f t="shared" si="11"/>
        <v>3.7584095066262044</v>
      </c>
      <c r="AB214">
        <v>22596.383468841927</v>
      </c>
      <c r="AC214">
        <v>20341.213580547905</v>
      </c>
      <c r="AD214">
        <v>-423.42545872049931</v>
      </c>
      <c r="AE214">
        <v>-2679.9537943094438</v>
      </c>
      <c r="AF214">
        <v>2256.5283355889446</v>
      </c>
      <c r="AG214">
        <v>45622.316302440959</v>
      </c>
    </row>
    <row r="215" spans="1:33" x14ac:dyDescent="0.2">
      <c r="A215">
        <v>2007</v>
      </c>
      <c r="B215" t="s">
        <v>19</v>
      </c>
      <c r="C215">
        <v>34450.474000000002</v>
      </c>
      <c r="D215">
        <v>31257.837</v>
      </c>
      <c r="E215">
        <v>-1504.711</v>
      </c>
      <c r="F215">
        <v>-4735.4530000000004</v>
      </c>
      <c r="G215">
        <v>3230.7420000000002</v>
      </c>
      <c r="H215">
        <v>69605.832999999999</v>
      </c>
      <c r="I215">
        <v>2349736.0527211721</v>
      </c>
      <c r="J215" s="1">
        <v>85.926521739130393</v>
      </c>
      <c r="K215">
        <v>0</v>
      </c>
      <c r="L215">
        <v>3.6312231381850002</v>
      </c>
      <c r="M215" s="3">
        <v>64.3274050918955</v>
      </c>
      <c r="N215">
        <v>4768.9980281400167</v>
      </c>
      <c r="O215">
        <v>4327.0395355640694</v>
      </c>
      <c r="P215">
        <v>-208.29796977308911</v>
      </c>
      <c r="Q215">
        <v>-655.53135841758592</v>
      </c>
      <c r="R215">
        <v>447.23338864449681</v>
      </c>
      <c r="S215">
        <v>9635.5736737916359</v>
      </c>
      <c r="T215" s="5">
        <v>14441717</v>
      </c>
      <c r="U215">
        <v>46634947</v>
      </c>
      <c r="V215">
        <f t="shared" si="13"/>
        <v>1693418.9859443116</v>
      </c>
      <c r="W215" s="6">
        <v>15733.438756018901</v>
      </c>
      <c r="X215">
        <f t="shared" si="12"/>
        <v>0</v>
      </c>
      <c r="Y215">
        <f t="shared" si="14"/>
        <v>0</v>
      </c>
      <c r="Z215">
        <v>95.279990151689006</v>
      </c>
      <c r="AA215" s="9">
        <f t="shared" si="11"/>
        <v>3.7873977363007172</v>
      </c>
      <c r="AB215">
        <v>22161.095966058136</v>
      </c>
      <c r="AC215">
        <v>20107.355429954394</v>
      </c>
      <c r="AD215">
        <v>-967.94154043231163</v>
      </c>
      <c r="AE215">
        <v>-3046.1940342463181</v>
      </c>
      <c r="AF215">
        <v>2078.2524938140064</v>
      </c>
      <c r="AG215">
        <v>44775.626161498272</v>
      </c>
    </row>
    <row r="216" spans="1:33" x14ac:dyDescent="0.2">
      <c r="A216">
        <v>2007</v>
      </c>
      <c r="B216" t="s">
        <v>20</v>
      </c>
      <c r="C216">
        <v>39440.267</v>
      </c>
      <c r="D216">
        <v>35910.190999999999</v>
      </c>
      <c r="E216">
        <v>497.983</v>
      </c>
      <c r="F216">
        <v>-3935.5659999999998</v>
      </c>
      <c r="G216">
        <v>4433.549</v>
      </c>
      <c r="H216">
        <v>81171.557000000001</v>
      </c>
      <c r="I216">
        <v>2313465.7991535808</v>
      </c>
      <c r="J216" s="1">
        <v>94.766363636363593</v>
      </c>
      <c r="K216">
        <v>0</v>
      </c>
      <c r="L216">
        <v>3.555044310035</v>
      </c>
      <c r="M216" s="2">
        <v>64.781221255577293</v>
      </c>
      <c r="N216">
        <v>5459.7378123829521</v>
      </c>
      <c r="O216">
        <v>4971.0674537926925</v>
      </c>
      <c r="P216">
        <v>68.93606006835347</v>
      </c>
      <c r="Q216">
        <v>-544.80256189261399</v>
      </c>
      <c r="R216">
        <v>613.73862196096752</v>
      </c>
      <c r="S216">
        <v>11236.623196361679</v>
      </c>
      <c r="T216" s="5">
        <v>14539497</v>
      </c>
      <c r="U216">
        <v>47049764</v>
      </c>
      <c r="V216">
        <f t="shared" si="13"/>
        <v>1672639.9579668958</v>
      </c>
      <c r="W216" s="6">
        <v>15759.3608218933</v>
      </c>
      <c r="X216">
        <f t="shared" si="12"/>
        <v>0</v>
      </c>
      <c r="Y216">
        <f t="shared" si="14"/>
        <v>0</v>
      </c>
      <c r="Z216">
        <v>93.809259258864998</v>
      </c>
      <c r="AA216" s="9">
        <f t="shared" si="11"/>
        <v>3.7836948377502564</v>
      </c>
      <c r="AB216">
        <v>25549.886629060438</v>
      </c>
      <c r="AC216">
        <v>23263.060285010404</v>
      </c>
      <c r="AD216">
        <v>322.59946904516147</v>
      </c>
      <c r="AE216">
        <v>-2549.5077181192728</v>
      </c>
      <c r="AF216">
        <v>2872.1071871644344</v>
      </c>
      <c r="AG216">
        <v>52583.925936767038</v>
      </c>
    </row>
    <row r="217" spans="1:33" x14ac:dyDescent="0.2">
      <c r="A217">
        <v>2007</v>
      </c>
      <c r="B217" t="s">
        <v>21</v>
      </c>
      <c r="C217">
        <v>52942.845999999998</v>
      </c>
      <c r="D217">
        <v>34833.411</v>
      </c>
      <c r="E217">
        <v>-2028.192</v>
      </c>
      <c r="F217">
        <v>-4701.7190000000001</v>
      </c>
      <c r="G217">
        <v>2673.527</v>
      </c>
      <c r="H217">
        <v>92392.861999999994</v>
      </c>
      <c r="I217">
        <v>2280122.1153068221</v>
      </c>
      <c r="J217" s="1">
        <v>91.774761904761903</v>
      </c>
      <c r="K217">
        <v>0</v>
      </c>
      <c r="L217">
        <v>3.5259130411499999</v>
      </c>
      <c r="M217" s="3">
        <v>65.049055680946097</v>
      </c>
      <c r="N217">
        <v>7328.907235880718</v>
      </c>
      <c r="O217">
        <v>4822.0082072714222</v>
      </c>
      <c r="P217">
        <v>-280.76373197911164</v>
      </c>
      <c r="Q217">
        <v>-650.86154227858947</v>
      </c>
      <c r="R217">
        <v>370.09781029947783</v>
      </c>
      <c r="S217">
        <v>12789.99460768559</v>
      </c>
      <c r="T217" s="5">
        <v>14207706</v>
      </c>
      <c r="U217">
        <v>46402688</v>
      </c>
      <c r="V217">
        <f t="shared" si="13"/>
        <v>1636118.4276361458</v>
      </c>
      <c r="W217" s="6">
        <v>15809.0650437144</v>
      </c>
      <c r="X217">
        <f t="shared" si="12"/>
        <v>0</v>
      </c>
      <c r="Y217">
        <f t="shared" si="14"/>
        <v>0</v>
      </c>
      <c r="Z217">
        <v>92.457198517888997</v>
      </c>
      <c r="AA217" s="9">
        <f t="shared" si="11"/>
        <v>3.7791817263200249</v>
      </c>
      <c r="AB217">
        <v>34438.821373617546</v>
      </c>
      <c r="AC217">
        <v>22658.804916962803</v>
      </c>
      <c r="AD217">
        <v>-1319.3197433964942</v>
      </c>
      <c r="AE217">
        <v>-3058.4238102716222</v>
      </c>
      <c r="AF217">
        <v>1739.104066875128</v>
      </c>
      <c r="AG217">
        <v>60100.684247599689</v>
      </c>
    </row>
    <row r="218" spans="1:33" x14ac:dyDescent="0.2">
      <c r="A218">
        <v>2008</v>
      </c>
      <c r="B218" t="s">
        <v>10</v>
      </c>
      <c r="C218">
        <v>58819.326999999997</v>
      </c>
      <c r="D218">
        <v>51466.250999999997</v>
      </c>
      <c r="E218">
        <v>-1936.038</v>
      </c>
      <c r="F218">
        <v>-7169.2240000000002</v>
      </c>
      <c r="G218">
        <v>5233.1859999999997</v>
      </c>
      <c r="H218">
        <v>116136.30899999999</v>
      </c>
      <c r="I218">
        <v>2243059.7327011544</v>
      </c>
      <c r="J218" s="1">
        <v>92.982608695652203</v>
      </c>
      <c r="K218">
        <v>0</v>
      </c>
      <c r="L218">
        <v>3.816500462244</v>
      </c>
      <c r="M218" s="2">
        <v>65.350563680104003</v>
      </c>
      <c r="N218">
        <v>8142.3917267298784</v>
      </c>
      <c r="O218">
        <v>7124.5013794225051</v>
      </c>
      <c r="P218">
        <v>-268.00680316921444</v>
      </c>
      <c r="Q218">
        <v>-992.43961401791103</v>
      </c>
      <c r="R218">
        <v>724.43281084869648</v>
      </c>
      <c r="S218">
        <v>16076.813010365533</v>
      </c>
      <c r="T218" s="5">
        <v>14315318</v>
      </c>
      <c r="U218">
        <v>45934724</v>
      </c>
      <c r="V218">
        <f t="shared" si="13"/>
        <v>1753098.9537905054</v>
      </c>
      <c r="W218" s="6">
        <v>15843.062864736999</v>
      </c>
      <c r="X218">
        <v>1</v>
      </c>
      <c r="Y218">
        <f t="shared" si="14"/>
        <v>0</v>
      </c>
      <c r="Z218">
        <v>90.954347401663995</v>
      </c>
      <c r="AA218" s="9">
        <f t="shared" si="11"/>
        <v>3.7740728000717136</v>
      </c>
      <c r="AB218">
        <v>38438.761747343604</v>
      </c>
      <c r="AC218">
        <v>33633.485133517162</v>
      </c>
      <c r="AD218">
        <v>-1265.2117460610118</v>
      </c>
      <c r="AE218">
        <v>-4685.1282954892995</v>
      </c>
      <c r="AF218">
        <v>3419.916549428287</v>
      </c>
      <c r="AG218">
        <v>75895.732568767344</v>
      </c>
    </row>
    <row r="219" spans="1:33" x14ac:dyDescent="0.2">
      <c r="A219">
        <v>2008</v>
      </c>
      <c r="B219" t="s">
        <v>11</v>
      </c>
      <c r="C219">
        <v>50567.642</v>
      </c>
      <c r="D219">
        <v>39027.542000000001</v>
      </c>
      <c r="E219">
        <v>-1107.414</v>
      </c>
      <c r="F219">
        <v>-3998.4490000000001</v>
      </c>
      <c r="G219">
        <v>2891.0349999999999</v>
      </c>
      <c r="H219">
        <v>96023.031000000003</v>
      </c>
      <c r="I219">
        <v>2194599.7607165249</v>
      </c>
      <c r="J219" s="1">
        <v>95.361428571428604</v>
      </c>
      <c r="K219">
        <v>0</v>
      </c>
      <c r="L219">
        <v>3.6798323321609998</v>
      </c>
      <c r="M219" s="3">
        <v>65.5448342981189</v>
      </c>
      <c r="N219">
        <v>7000.106442241994</v>
      </c>
      <c r="O219">
        <v>5402.6040640587898</v>
      </c>
      <c r="P219">
        <v>-153.29992795845561</v>
      </c>
      <c r="Q219">
        <v>-553.50749010357367</v>
      </c>
      <c r="R219">
        <v>400.207562145118</v>
      </c>
      <c r="S219">
        <v>13292.520895214031</v>
      </c>
      <c r="T219" s="5">
        <v>14396101</v>
      </c>
      <c r="U219">
        <v>46696681</v>
      </c>
      <c r="V219">
        <f t="shared" si="13"/>
        <v>1718359.5654840823</v>
      </c>
      <c r="W219" s="6">
        <v>15621.457355495801</v>
      </c>
      <c r="X219">
        <v>1</v>
      </c>
      <c r="Y219">
        <f t="shared" si="14"/>
        <v>0</v>
      </c>
      <c r="Z219">
        <v>88.989332800087993</v>
      </c>
      <c r="AA219" s="9">
        <f t="shared" si="11"/>
        <v>3.7658764205228672</v>
      </c>
      <c r="AB219">
        <v>33144.477157365982</v>
      </c>
      <c r="AC219">
        <v>25580.53773452876</v>
      </c>
      <c r="AD219">
        <v>-725.85267129417048</v>
      </c>
      <c r="AE219">
        <v>-2620.7767715447922</v>
      </c>
      <c r="AF219">
        <v>1894.9241002506217</v>
      </c>
      <c r="AG219">
        <v>62938.13655698135</v>
      </c>
    </row>
    <row r="220" spans="1:33" x14ac:dyDescent="0.2">
      <c r="A220">
        <v>2008</v>
      </c>
      <c r="B220" t="s">
        <v>12</v>
      </c>
      <c r="C220">
        <v>67164.714999999997</v>
      </c>
      <c r="D220">
        <v>36000.580999999998</v>
      </c>
      <c r="E220">
        <v>-40485.065999999999</v>
      </c>
      <c r="F220">
        <v>-43638.275999999998</v>
      </c>
      <c r="G220">
        <v>3153.21</v>
      </c>
      <c r="H220">
        <v>75121.698000000004</v>
      </c>
      <c r="I220">
        <v>2196176.2026878917</v>
      </c>
      <c r="J220" s="1">
        <v>105.50380952381001</v>
      </c>
      <c r="K220">
        <v>0</v>
      </c>
      <c r="L220">
        <v>3.7596471711969999</v>
      </c>
      <c r="M220" s="2">
        <v>66.019890716036102</v>
      </c>
      <c r="N220">
        <v>9297.6483689480192</v>
      </c>
      <c r="O220">
        <v>4983.5801911142044</v>
      </c>
      <c r="P220">
        <v>-5604.3699115175714</v>
      </c>
      <c r="Q220">
        <v>-6040.8705028392287</v>
      </c>
      <c r="R220">
        <v>436.50059132165728</v>
      </c>
      <c r="S220">
        <v>10399.13789379298</v>
      </c>
      <c r="T220" s="5">
        <v>14400376</v>
      </c>
      <c r="U220">
        <v>46412757</v>
      </c>
      <c r="V220">
        <f t="shared" si="13"/>
        <v>1744955.9056250376</v>
      </c>
      <c r="W220" s="6">
        <v>15644.6788716068</v>
      </c>
      <c r="X220">
        <v>1</v>
      </c>
      <c r="Y220">
        <f t="shared" si="14"/>
        <v>0</v>
      </c>
      <c r="Z220">
        <v>89.053256309850994</v>
      </c>
      <c r="AA220" s="9">
        <f t="shared" si="11"/>
        <v>3.76932460554454</v>
      </c>
      <c r="AB220">
        <v>44342.071442737106</v>
      </c>
      <c r="AC220">
        <v>23767.544233338056</v>
      </c>
      <c r="AD220">
        <v>-26728.196329515085</v>
      </c>
      <c r="AE220">
        <v>-28809.942125562207</v>
      </c>
      <c r="AF220">
        <v>2081.745796047122</v>
      </c>
      <c r="AG220">
        <v>49595.262923630682</v>
      </c>
    </row>
    <row r="221" spans="1:33" x14ac:dyDescent="0.2">
      <c r="A221">
        <v>2008</v>
      </c>
      <c r="B221" t="s">
        <v>13</v>
      </c>
      <c r="C221">
        <v>68576.286999999997</v>
      </c>
      <c r="D221">
        <v>31496.065999999999</v>
      </c>
      <c r="E221">
        <v>-9649.9750000000004</v>
      </c>
      <c r="F221">
        <v>-13570.626</v>
      </c>
      <c r="G221">
        <v>3920.6509999999998</v>
      </c>
      <c r="H221">
        <v>97327.415999999997</v>
      </c>
      <c r="I221">
        <v>2335810.6969737196</v>
      </c>
      <c r="J221" s="1">
        <v>112.336363636364</v>
      </c>
      <c r="K221">
        <v>0</v>
      </c>
      <c r="L221">
        <v>3.6168760823469999</v>
      </c>
      <c r="M221" s="3">
        <v>66.170126660633898</v>
      </c>
      <c r="N221">
        <v>9493.0530558204737</v>
      </c>
      <c r="O221">
        <v>4360.0177068149424</v>
      </c>
      <c r="P221">
        <v>-1335.8513368089057</v>
      </c>
      <c r="Q221">
        <v>-1878.5892070636135</v>
      </c>
      <c r="R221">
        <v>542.73787025470767</v>
      </c>
      <c r="S221">
        <v>13473.087626833902</v>
      </c>
      <c r="T221" s="5">
        <v>14480066</v>
      </c>
      <c r="U221">
        <v>46669817</v>
      </c>
      <c r="V221">
        <f t="shared" si="13"/>
        <v>1687989.4487481141</v>
      </c>
      <c r="W221" s="6">
        <v>15694.730961048799</v>
      </c>
      <c r="X221">
        <v>1</v>
      </c>
      <c r="Y221">
        <f t="shared" si="14"/>
        <v>0</v>
      </c>
      <c r="Z221">
        <v>94.715327683775001</v>
      </c>
      <c r="AA221" s="9">
        <f t="shared" si="11"/>
        <v>3.7970822320749811</v>
      </c>
      <c r="AB221">
        <v>45377.015967059815</v>
      </c>
      <c r="AC221">
        <v>20840.986765316848</v>
      </c>
      <c r="AD221">
        <v>-6385.4006802195063</v>
      </c>
      <c r="AE221">
        <v>-8979.7004128409153</v>
      </c>
      <c r="AF221">
        <v>2594.2997326214095</v>
      </c>
      <c r="AG221">
        <v>64401.674442722062</v>
      </c>
    </row>
    <row r="222" spans="1:33" x14ac:dyDescent="0.2">
      <c r="A222">
        <v>2008</v>
      </c>
      <c r="B222" t="s">
        <v>14</v>
      </c>
      <c r="C222">
        <v>45648.589</v>
      </c>
      <c r="D222">
        <v>36240.75</v>
      </c>
      <c r="E222">
        <v>-12935.522999999999</v>
      </c>
      <c r="F222">
        <v>-16677.858</v>
      </c>
      <c r="G222">
        <v>3742.335</v>
      </c>
      <c r="H222">
        <v>74287.010999999999</v>
      </c>
      <c r="I222">
        <v>2339485.9751126166</v>
      </c>
      <c r="J222" s="1">
        <v>125.67136363636401</v>
      </c>
      <c r="K222">
        <v>0</v>
      </c>
      <c r="L222">
        <v>3.5751159638679999</v>
      </c>
      <c r="M222" s="2">
        <v>66.098635073205301</v>
      </c>
      <c r="N222">
        <v>6319.1592350332839</v>
      </c>
      <c r="O222">
        <v>5016.8269176300828</v>
      </c>
      <c r="P222">
        <v>-1790.6715501203212</v>
      </c>
      <c r="Q222">
        <v>-2308.7250386046708</v>
      </c>
      <c r="R222">
        <v>518.05348848434915</v>
      </c>
      <c r="S222">
        <v>10283.591714163807</v>
      </c>
      <c r="T222" s="5">
        <v>14443848</v>
      </c>
      <c r="U222">
        <v>46623180</v>
      </c>
      <c r="V222">
        <f t="shared" si="13"/>
        <v>1666832.7510429127</v>
      </c>
      <c r="W222" s="6">
        <v>15735.0168399453</v>
      </c>
      <c r="X222">
        <v>1</v>
      </c>
      <c r="Y222">
        <f t="shared" si="14"/>
        <v>0</v>
      </c>
      <c r="Z222">
        <v>94.864357386270001</v>
      </c>
      <c r="AA222" s="9">
        <f t="shared" si="11"/>
        <v>3.7972955606018761</v>
      </c>
      <c r="AB222">
        <v>30173.094259177338</v>
      </c>
      <c r="AC222">
        <v>23954.641090292651</v>
      </c>
      <c r="AD222">
        <v>-8550.2041425805382</v>
      </c>
      <c r="AE222">
        <v>-11023.836497447377</v>
      </c>
      <c r="AF222">
        <v>2473.6323548668379</v>
      </c>
      <c r="AG222">
        <v>49102.70030768188</v>
      </c>
    </row>
    <row r="223" spans="1:33" x14ac:dyDescent="0.2">
      <c r="A223">
        <v>2008</v>
      </c>
      <c r="B223" t="s">
        <v>15</v>
      </c>
      <c r="C223">
        <v>48318.004999999997</v>
      </c>
      <c r="D223">
        <v>38944.396000000001</v>
      </c>
      <c r="E223">
        <v>-14669.776</v>
      </c>
      <c r="F223">
        <v>-18834.607</v>
      </c>
      <c r="G223">
        <v>4164.8310000000001</v>
      </c>
      <c r="H223">
        <v>78028.137000000002</v>
      </c>
      <c r="I223">
        <v>2329412.4233380998</v>
      </c>
      <c r="J223" s="1">
        <v>133.92809523809501</v>
      </c>
      <c r="K223">
        <v>0</v>
      </c>
      <c r="L223">
        <v>3.613291879807</v>
      </c>
      <c r="M223" s="3">
        <v>66.372168103369305</v>
      </c>
      <c r="N223">
        <v>6688.68795734594</v>
      </c>
      <c r="O223">
        <v>5391.0941176340248</v>
      </c>
      <c r="P223">
        <v>-2030.7451449653706</v>
      </c>
      <c r="Q223">
        <v>-2607.2849866678798</v>
      </c>
      <c r="R223">
        <v>576.53984170250931</v>
      </c>
      <c r="S223">
        <v>10801.47784011445</v>
      </c>
      <c r="T223" s="5">
        <v>14472908</v>
      </c>
      <c r="U223">
        <v>46900068</v>
      </c>
      <c r="V223">
        <f t="shared" si="13"/>
        <v>1694636.3486679613</v>
      </c>
      <c r="W223" s="6">
        <v>15948.419839546599</v>
      </c>
      <c r="X223">
        <v>1</v>
      </c>
      <c r="Y223">
        <f t="shared" si="14"/>
        <v>0</v>
      </c>
      <c r="Z223">
        <v>94.455882607684998</v>
      </c>
      <c r="AA223" s="9">
        <f t="shared" si="11"/>
        <v>3.7972150149518336</v>
      </c>
      <c r="AB223">
        <v>32069.707502794383</v>
      </c>
      <c r="AC223">
        <v>25848.239979961829</v>
      </c>
      <c r="AD223">
        <v>-9736.6483871077253</v>
      </c>
      <c r="AE223">
        <v>-12500.937019648962</v>
      </c>
      <c r="AF223">
        <v>2764.2886325412369</v>
      </c>
      <c r="AG223">
        <v>51788.966257567299</v>
      </c>
    </row>
    <row r="224" spans="1:33" x14ac:dyDescent="0.2">
      <c r="A224">
        <v>2008</v>
      </c>
      <c r="B224" t="s">
        <v>16</v>
      </c>
      <c r="C224">
        <v>45749.63</v>
      </c>
      <c r="D224">
        <v>41127.747000000003</v>
      </c>
      <c r="E224">
        <v>-18264.072</v>
      </c>
      <c r="F224">
        <v>-22238.743999999999</v>
      </c>
      <c r="G224">
        <v>3974.672</v>
      </c>
      <c r="H224">
        <v>74506.660999999993</v>
      </c>
      <c r="I224">
        <v>2322098.4621861544</v>
      </c>
      <c r="J224" s="1">
        <v>133.95826086956501</v>
      </c>
      <c r="K224">
        <v>0</v>
      </c>
      <c r="L224">
        <v>3.8429672598810001</v>
      </c>
      <c r="M224" s="2">
        <v>66.742059360068197</v>
      </c>
      <c r="N224">
        <v>6333.1463961318868</v>
      </c>
      <c r="O224">
        <v>5693.3365951609685</v>
      </c>
      <c r="P224">
        <v>-2528.3055134105639</v>
      </c>
      <c r="Q224">
        <v>-3078.5215403512475</v>
      </c>
      <c r="R224">
        <v>550.21602694068395</v>
      </c>
      <c r="S224">
        <v>10313.997984245343</v>
      </c>
      <c r="T224" s="5">
        <v>14483011</v>
      </c>
      <c r="U224">
        <v>46804662</v>
      </c>
      <c r="V224">
        <f t="shared" si="13"/>
        <v>1798687.8367579635</v>
      </c>
      <c r="W224" s="6">
        <v>15816.5842290322</v>
      </c>
      <c r="X224">
        <v>1</v>
      </c>
      <c r="Y224">
        <f t="shared" si="14"/>
        <v>0</v>
      </c>
      <c r="Z224">
        <v>94.159307106908997</v>
      </c>
      <c r="AA224" s="9">
        <f t="shared" si="11"/>
        <v>3.7982628568923733</v>
      </c>
      <c r="AB224">
        <v>30534.245211611564</v>
      </c>
      <c r="AC224">
        <v>27449.505316198669</v>
      </c>
      <c r="AD224">
        <v>-12189.817775805595</v>
      </c>
      <c r="AE224">
        <v>-14842.595721413603</v>
      </c>
      <c r="AF224">
        <v>2652.7779456080098</v>
      </c>
      <c r="AG224">
        <v>49727.279911824779</v>
      </c>
    </row>
    <row r="225" spans="1:33" x14ac:dyDescent="0.2">
      <c r="A225">
        <v>2008</v>
      </c>
      <c r="B225" t="s">
        <v>17</v>
      </c>
      <c r="C225">
        <v>46319.207000000002</v>
      </c>
      <c r="D225">
        <v>39913.601999999999</v>
      </c>
      <c r="E225">
        <v>-22329.005000000001</v>
      </c>
      <c r="F225">
        <v>-26072.396000000001</v>
      </c>
      <c r="G225">
        <v>3743.3910000000001</v>
      </c>
      <c r="H225">
        <v>69051.854999999996</v>
      </c>
      <c r="I225">
        <v>2256345.9344087383</v>
      </c>
      <c r="J225" s="1">
        <v>116.69714285714301</v>
      </c>
      <c r="K225">
        <v>0</v>
      </c>
      <c r="L225">
        <v>3.7746131076860001</v>
      </c>
      <c r="M225" s="3">
        <v>67.127492266208904</v>
      </c>
      <c r="N225">
        <v>6411.9932529232901</v>
      </c>
      <c r="O225">
        <v>5525.2618362802614</v>
      </c>
      <c r="P225">
        <v>-3091.0164201319426</v>
      </c>
      <c r="Q225">
        <v>-3609.2160912760046</v>
      </c>
      <c r="R225">
        <v>518.19967114406268</v>
      </c>
      <c r="S225">
        <v>9558.8861951336366</v>
      </c>
      <c r="T225" s="5">
        <v>14460993</v>
      </c>
      <c r="U225">
        <v>46661956</v>
      </c>
      <c r="V225">
        <f t="shared" si="13"/>
        <v>1761308.307478674</v>
      </c>
      <c r="W225" s="6">
        <v>15742.3108778225</v>
      </c>
      <c r="X225">
        <v>1</v>
      </c>
      <c r="Y225">
        <f t="shared" si="14"/>
        <v>0</v>
      </c>
      <c r="Z225">
        <v>91.493092664727001</v>
      </c>
      <c r="AA225" s="9">
        <f t="shared" si="11"/>
        <v>3.7882887311493612</v>
      </c>
      <c r="AB225">
        <v>31092.922096694292</v>
      </c>
      <c r="AC225">
        <v>26793.000095715401</v>
      </c>
      <c r="AD225">
        <v>-14988.901104496399</v>
      </c>
      <c r="AE225">
        <v>-17501.745608515357</v>
      </c>
      <c r="AF225">
        <v>2512.8445040189599</v>
      </c>
      <c r="AG225">
        <v>46352.778624798782</v>
      </c>
    </row>
    <row r="226" spans="1:33" x14ac:dyDescent="0.2">
      <c r="A226">
        <v>2008</v>
      </c>
      <c r="B226" t="s">
        <v>18</v>
      </c>
      <c r="C226">
        <v>43819.464</v>
      </c>
      <c r="D226">
        <v>39640.438000000002</v>
      </c>
      <c r="E226">
        <v>-20717.710999999999</v>
      </c>
      <c r="F226">
        <v>-24478.415000000001</v>
      </c>
      <c r="G226">
        <v>3760.7040000000002</v>
      </c>
      <c r="H226">
        <v>68458.066000000006</v>
      </c>
      <c r="I226">
        <v>2233741.7224438936</v>
      </c>
      <c r="J226" s="1">
        <v>104.443636363636</v>
      </c>
      <c r="K226">
        <v>0</v>
      </c>
      <c r="L226">
        <v>3.8559874515630002</v>
      </c>
      <c r="M226" s="2">
        <v>67.584934814759706</v>
      </c>
      <c r="N226">
        <v>6065.9524571462325</v>
      </c>
      <c r="O226">
        <v>5487.4475938010764</v>
      </c>
      <c r="P226">
        <v>-2867.9641071578494</v>
      </c>
      <c r="Q226">
        <v>-3388.5604263962514</v>
      </c>
      <c r="R226">
        <v>520.59631923840209</v>
      </c>
      <c r="S226">
        <v>9476.6876578905449</v>
      </c>
      <c r="T226" s="5">
        <v>14526347</v>
      </c>
      <c r="U226">
        <v>46855208</v>
      </c>
      <c r="V226">
        <f t="shared" si="13"/>
        <v>1806730.9408837429</v>
      </c>
      <c r="W226" s="6">
        <v>15570.013423122</v>
      </c>
      <c r="X226">
        <v>1</v>
      </c>
      <c r="Y226">
        <f t="shared" si="14"/>
        <v>0</v>
      </c>
      <c r="Z226">
        <v>90.576509250643994</v>
      </c>
      <c r="AA226" s="9">
        <f t="shared" si="11"/>
        <v>3.7868654785480524</v>
      </c>
      <c r="AB226">
        <v>29615.356180577095</v>
      </c>
      <c r="AC226">
        <v>26790.964182585234</v>
      </c>
      <c r="AD226">
        <v>-14002.051474460299</v>
      </c>
      <c r="AE226">
        <v>-16543.72082143636</v>
      </c>
      <c r="AF226">
        <v>2541.6693469760608</v>
      </c>
      <c r="AG226">
        <v>46267.339281545181</v>
      </c>
    </row>
    <row r="227" spans="1:33" x14ac:dyDescent="0.2">
      <c r="A227">
        <v>2008</v>
      </c>
      <c r="B227" t="s">
        <v>19</v>
      </c>
      <c r="C227">
        <v>45194.608999999997</v>
      </c>
      <c r="D227">
        <v>39268.705999999998</v>
      </c>
      <c r="E227">
        <v>-11753.387000000001</v>
      </c>
      <c r="F227">
        <v>-15763.208000000001</v>
      </c>
      <c r="G227">
        <v>4009.8209999999999</v>
      </c>
      <c r="H227">
        <v>78747.214999999997</v>
      </c>
      <c r="I227">
        <v>2355330.3050074126</v>
      </c>
      <c r="J227" s="1">
        <v>76.283913043478293</v>
      </c>
      <c r="K227">
        <v>0</v>
      </c>
      <c r="L227">
        <v>4.023467830285</v>
      </c>
      <c r="M227" s="3">
        <v>68.045485693199694</v>
      </c>
      <c r="N227">
        <v>6256.3145344113118</v>
      </c>
      <c r="O227">
        <v>5435.9885289708936</v>
      </c>
      <c r="P227">
        <v>-1627.0278146816354</v>
      </c>
      <c r="Q227">
        <v>-2182.1095369881104</v>
      </c>
      <c r="R227">
        <v>555.08172230647472</v>
      </c>
      <c r="S227">
        <v>10901.020202407604</v>
      </c>
      <c r="T227" s="5">
        <v>14564570</v>
      </c>
      <c r="U227">
        <v>46274208</v>
      </c>
      <c r="V227">
        <f t="shared" si="13"/>
        <v>1861827.8725991677</v>
      </c>
      <c r="W227" s="6">
        <v>15446.620456000001</v>
      </c>
      <c r="X227">
        <v>1</v>
      </c>
      <c r="Y227">
        <f t="shared" si="14"/>
        <v>0</v>
      </c>
      <c r="Z227">
        <v>95.506832780299007</v>
      </c>
      <c r="AA227" s="9">
        <f t="shared" si="11"/>
        <v>3.8128337614483021</v>
      </c>
      <c r="AB227">
        <v>30752.891201192539</v>
      </c>
      <c r="AC227">
        <v>26720.581723134648</v>
      </c>
      <c r="AD227">
        <v>-7997.6492695513925</v>
      </c>
      <c r="AE227">
        <v>-10726.15144442931</v>
      </c>
      <c r="AF227">
        <v>2728.5021748779168</v>
      </c>
      <c r="AG227">
        <v>53583.924916618198</v>
      </c>
    </row>
    <row r="228" spans="1:33" x14ac:dyDescent="0.2">
      <c r="A228">
        <v>2008</v>
      </c>
      <c r="B228" t="s">
        <v>20</v>
      </c>
      <c r="C228">
        <v>53212.029000000002</v>
      </c>
      <c r="D228">
        <v>36861.754000000001</v>
      </c>
      <c r="E228">
        <v>-16929.531999999999</v>
      </c>
      <c r="F228">
        <v>-20807.460999999999</v>
      </c>
      <c r="G228">
        <v>3877.9290000000001</v>
      </c>
      <c r="H228">
        <v>78430.357999999993</v>
      </c>
      <c r="I228">
        <v>2269900.0021388773</v>
      </c>
      <c r="J228" s="1">
        <v>56.968000000000004</v>
      </c>
      <c r="K228">
        <v>0</v>
      </c>
      <c r="L228">
        <v>4.5391735648909997</v>
      </c>
      <c r="M228" s="2">
        <v>68.818941780387206</v>
      </c>
      <c r="N228">
        <v>7366.1703863444482</v>
      </c>
      <c r="O228">
        <v>5102.7928422634295</v>
      </c>
      <c r="P228">
        <v>-2343.5644085864624</v>
      </c>
      <c r="Q228">
        <v>-2880.3882489280204</v>
      </c>
      <c r="R228">
        <v>536.82384034155768</v>
      </c>
      <c r="S228">
        <v>10857.157513952217</v>
      </c>
      <c r="T228" s="5">
        <v>14505253</v>
      </c>
      <c r="U228">
        <v>47027541</v>
      </c>
      <c r="V228">
        <f t="shared" si="13"/>
        <v>2134661.7092902763</v>
      </c>
      <c r="W228" s="6">
        <v>15461.750065374101</v>
      </c>
      <c r="X228">
        <v>1</v>
      </c>
      <c r="Y228">
        <f t="shared" si="14"/>
        <v>0</v>
      </c>
      <c r="Z228">
        <v>92.042699689033995</v>
      </c>
      <c r="AA228" s="9">
        <f t="shared" si="11"/>
        <v>3.8016973386506621</v>
      </c>
      <c r="AB228">
        <v>36619.955257672758</v>
      </c>
      <c r="AC228">
        <v>25367.869024489555</v>
      </c>
      <c r="AD228">
        <v>-11650.724770772022</v>
      </c>
      <c r="AE228">
        <v>-14319.474471566775</v>
      </c>
      <c r="AF228">
        <v>2668.7497007947518</v>
      </c>
      <c r="AG228">
        <v>53974.942410169257</v>
      </c>
    </row>
    <row r="229" spans="1:33" x14ac:dyDescent="0.2">
      <c r="A229">
        <v>2008</v>
      </c>
      <c r="B229" t="s">
        <v>21</v>
      </c>
      <c r="C229">
        <v>53119.137000000002</v>
      </c>
      <c r="D229">
        <v>27260.482</v>
      </c>
      <c r="E229">
        <v>2452.3159999999998</v>
      </c>
      <c r="F229">
        <v>-4359.8379999999997</v>
      </c>
      <c r="G229">
        <v>6812.1540000000005</v>
      </c>
      <c r="H229">
        <v>88434.539000000004</v>
      </c>
      <c r="I229">
        <v>2266258.8756271629</v>
      </c>
      <c r="J229" s="1">
        <v>40.644347826086999</v>
      </c>
      <c r="K229">
        <v>0</v>
      </c>
      <c r="L229">
        <v>4.5390949763809996</v>
      </c>
      <c r="M229" s="3">
        <v>69.295552363249001</v>
      </c>
      <c r="N229">
        <v>7353.3112957894109</v>
      </c>
      <c r="O229">
        <v>3773.6834884810705</v>
      </c>
      <c r="P229">
        <v>339.4754501309971</v>
      </c>
      <c r="Q229">
        <v>-603.53476776574723</v>
      </c>
      <c r="R229">
        <v>943.01021789674428</v>
      </c>
      <c r="S229">
        <v>12242.04178179004</v>
      </c>
      <c r="T229" s="5">
        <v>14178117</v>
      </c>
      <c r="U229">
        <v>46498113</v>
      </c>
      <c r="V229">
        <f t="shared" si="13"/>
        <v>2110593.5112949605</v>
      </c>
      <c r="W229" s="6">
        <v>15191.604978781799</v>
      </c>
      <c r="X229">
        <v>1</v>
      </c>
      <c r="Y229">
        <f t="shared" si="14"/>
        <v>0</v>
      </c>
      <c r="Z229">
        <v>91.895054808761003</v>
      </c>
      <c r="AA229" s="9">
        <f t="shared" si="11"/>
        <v>3.8039975020553083</v>
      </c>
      <c r="AB229">
        <v>36809.199394740979</v>
      </c>
      <c r="AC229">
        <v>18890.30157878407</v>
      </c>
      <c r="AD229">
        <v>1699.3459178923333</v>
      </c>
      <c r="AE229">
        <v>-3021.1738242428278</v>
      </c>
      <c r="AF229">
        <v>4720.5197421351613</v>
      </c>
      <c r="AG229">
        <v>61281.202279942867</v>
      </c>
    </row>
    <row r="230" spans="1:33" x14ac:dyDescent="0.2">
      <c r="A230">
        <v>2009</v>
      </c>
      <c r="B230" t="s">
        <v>10</v>
      </c>
      <c r="C230">
        <v>66603.215979999994</v>
      </c>
      <c r="D230">
        <v>46213.557800000002</v>
      </c>
      <c r="E230">
        <v>2787.2415879999999</v>
      </c>
      <c r="F230">
        <v>-1991.9674480000001</v>
      </c>
      <c r="G230">
        <v>4779.2090360000002</v>
      </c>
      <c r="H230">
        <v>123472.833</v>
      </c>
      <c r="I230">
        <v>2093649.4904517042</v>
      </c>
      <c r="J230" s="1">
        <v>41.6309090909091</v>
      </c>
      <c r="K230">
        <v>0</v>
      </c>
      <c r="L230">
        <v>4.670986753767</v>
      </c>
      <c r="M230" s="2">
        <v>69.4561494074742</v>
      </c>
      <c r="N230">
        <v>9219.9197513625968</v>
      </c>
      <c r="O230">
        <v>6397.3681761689168</v>
      </c>
      <c r="P230">
        <v>385.83938314235814</v>
      </c>
      <c r="Q230">
        <v>-275.74914735951387</v>
      </c>
      <c r="R230">
        <v>661.58853050187201</v>
      </c>
      <c r="S230">
        <v>17092.412055226338</v>
      </c>
      <c r="T230" s="5">
        <v>14073102</v>
      </c>
      <c r="U230">
        <v>46857470</v>
      </c>
      <c r="V230">
        <f t="shared" si="13"/>
        <v>2188706.216850346</v>
      </c>
      <c r="W230" s="6">
        <v>15229.5365719611</v>
      </c>
      <c r="X230">
        <v>1</v>
      </c>
      <c r="Y230">
        <f t="shared" si="14"/>
        <v>0</v>
      </c>
      <c r="Z230">
        <v>84.895876964696001</v>
      </c>
      <c r="AA230" s="9">
        <f t="shared" si="11"/>
        <v>3.7705973016103327</v>
      </c>
      <c r="AB230">
        <v>46260.029201251527</v>
      </c>
      <c r="AC230">
        <v>32098.157752077448</v>
      </c>
      <c r="AD230">
        <v>1935.9106817085365</v>
      </c>
      <c r="AE230">
        <v>-1383.543886831131</v>
      </c>
      <c r="AF230">
        <v>3319.4545685396674</v>
      </c>
      <c r="AG230">
        <v>85759.4753661211</v>
      </c>
    </row>
    <row r="231" spans="1:33" x14ac:dyDescent="0.2">
      <c r="A231">
        <v>2009</v>
      </c>
      <c r="B231" t="s">
        <v>11</v>
      </c>
      <c r="C231">
        <v>50068.601889999998</v>
      </c>
      <c r="D231">
        <v>29427.094499999999</v>
      </c>
      <c r="E231">
        <v>9689.8212370000001</v>
      </c>
      <c r="F231">
        <v>7158.958533</v>
      </c>
      <c r="G231">
        <v>2530.8627040000001</v>
      </c>
      <c r="H231">
        <v>97529.343999999997</v>
      </c>
      <c r="I231">
        <v>2018311.6331340615</v>
      </c>
      <c r="J231" s="1">
        <v>39.078499999999998</v>
      </c>
      <c r="K231">
        <v>0</v>
      </c>
      <c r="L231">
        <v>5.0024757282919996</v>
      </c>
      <c r="M231" s="3">
        <v>69.609493681960302</v>
      </c>
      <c r="N231">
        <v>6931.0240458560156</v>
      </c>
      <c r="O231">
        <v>4073.6088462640573</v>
      </c>
      <c r="P231">
        <v>1341.3672732712546</v>
      </c>
      <c r="Q231">
        <v>991.01855978565482</v>
      </c>
      <c r="R231">
        <v>350.34871348559994</v>
      </c>
      <c r="S231">
        <v>13501.040630726569</v>
      </c>
      <c r="T231" s="5">
        <v>14026501</v>
      </c>
      <c r="U231">
        <v>47037143</v>
      </c>
      <c r="V231">
        <f t="shared" si="13"/>
        <v>2353021.6618569996</v>
      </c>
      <c r="W231" s="6">
        <v>15180.0414602194</v>
      </c>
      <c r="X231">
        <v>1</v>
      </c>
      <c r="Y231">
        <f t="shared" si="14"/>
        <v>0</v>
      </c>
      <c r="Z231">
        <v>81.840984780119996</v>
      </c>
      <c r="AA231" s="9">
        <f t="shared" ref="AA231:AA294" si="15">LOG(Z231)+LOG(M231)</f>
        <v>3.7556393213828176</v>
      </c>
      <c r="AB231">
        <v>34852.500269265402</v>
      </c>
      <c r="AC231">
        <v>20484.051486761986</v>
      </c>
      <c r="AD231">
        <v>6745.0355017627626</v>
      </c>
      <c r="AE231">
        <v>4983.314787722793</v>
      </c>
      <c r="AF231">
        <v>1761.7207140399696</v>
      </c>
      <c r="AG231">
        <v>67889.682549737321</v>
      </c>
    </row>
    <row r="232" spans="1:33" x14ac:dyDescent="0.2">
      <c r="A232">
        <v>2009</v>
      </c>
      <c r="B232" t="s">
        <v>12</v>
      </c>
      <c r="C232">
        <v>60063.175669999997</v>
      </c>
      <c r="D232">
        <v>30572.78513</v>
      </c>
      <c r="E232">
        <v>8590.9283589999995</v>
      </c>
      <c r="F232">
        <v>5753.1597510000001</v>
      </c>
      <c r="G232">
        <v>2837.7686079999999</v>
      </c>
      <c r="H232">
        <v>111020.408</v>
      </c>
      <c r="I232">
        <v>2142421.6948593757</v>
      </c>
      <c r="J232" s="1">
        <v>47.98</v>
      </c>
      <c r="K232">
        <v>0</v>
      </c>
      <c r="L232">
        <v>4.9545282996789997</v>
      </c>
      <c r="M232" s="2">
        <v>70.009950182560502</v>
      </c>
      <c r="N232">
        <v>8314.5783809551467</v>
      </c>
      <c r="O232">
        <v>4232.2074291261824</v>
      </c>
      <c r="P232">
        <v>1189.2469289091098</v>
      </c>
      <c r="Q232">
        <v>796.41306265027026</v>
      </c>
      <c r="R232">
        <v>392.83386625883975</v>
      </c>
      <c r="S232">
        <v>15368.616026452932</v>
      </c>
      <c r="T232" s="5">
        <v>14039826</v>
      </c>
      <c r="U232">
        <v>46672768</v>
      </c>
      <c r="V232">
        <f t="shared" si="13"/>
        <v>2312415.4988035243</v>
      </c>
      <c r="W232" s="6">
        <v>15153.122110837099</v>
      </c>
      <c r="X232">
        <v>1</v>
      </c>
      <c r="Y232">
        <f t="shared" si="14"/>
        <v>0</v>
      </c>
      <c r="Z232">
        <v>86.873552350940997</v>
      </c>
      <c r="AA232" s="9">
        <f t="shared" si="15"/>
        <v>3.7840473492525808</v>
      </c>
      <c r="AB232">
        <v>42050.199364630796</v>
      </c>
      <c r="AC232">
        <v>21403.991638934265</v>
      </c>
      <c r="AD232">
        <v>6014.5046643553615</v>
      </c>
      <c r="AE232">
        <v>4027.7842755982219</v>
      </c>
      <c r="AF232">
        <v>1986.7203887571404</v>
      </c>
      <c r="AG232">
        <v>77725.332333275408</v>
      </c>
    </row>
    <row r="233" spans="1:33" x14ac:dyDescent="0.2">
      <c r="A233">
        <v>2009</v>
      </c>
      <c r="B233" t="s">
        <v>13</v>
      </c>
      <c r="C233">
        <v>52246.250110000001</v>
      </c>
      <c r="D233">
        <v>29903.61018</v>
      </c>
      <c r="E233">
        <v>7746.4128710000005</v>
      </c>
      <c r="F233">
        <v>4158.0392320000001</v>
      </c>
      <c r="G233">
        <v>3588.3736389999999</v>
      </c>
      <c r="H233">
        <v>96354.213000000003</v>
      </c>
      <c r="I233">
        <v>2079217.4306088691</v>
      </c>
      <c r="J233" s="1">
        <v>49.905909090909098</v>
      </c>
      <c r="K233">
        <v>0</v>
      </c>
      <c r="L233">
        <v>5.1954897770140001</v>
      </c>
      <c r="M233" s="3">
        <v>70.254990188749304</v>
      </c>
      <c r="N233">
        <v>7232.477084416897</v>
      </c>
      <c r="O233">
        <v>4139.5731734398687</v>
      </c>
      <c r="P233">
        <v>1072.3401862905412</v>
      </c>
      <c r="Q233">
        <v>575.59965352978384</v>
      </c>
      <c r="R233">
        <v>496.74053276075722</v>
      </c>
      <c r="S233">
        <v>13338.366601283429</v>
      </c>
      <c r="T233" s="5">
        <v>13979608</v>
      </c>
      <c r="U233">
        <v>46762979</v>
      </c>
      <c r="V233">
        <f t="shared" si="13"/>
        <v>2429565.7933722036</v>
      </c>
      <c r="W233" s="6">
        <v>15148.224109516899</v>
      </c>
      <c r="X233">
        <v>1</v>
      </c>
      <c r="Y233">
        <f t="shared" si="14"/>
        <v>0</v>
      </c>
      <c r="Z233">
        <v>84.310668035334999</v>
      </c>
      <c r="AA233" s="9">
        <f t="shared" si="15"/>
        <v>3.772559707912543</v>
      </c>
      <c r="AB233">
        <v>36705.597888769924</v>
      </c>
      <c r="AC233">
        <v>21008.778398040835</v>
      </c>
      <c r="AD233">
        <v>5442.2416025010634</v>
      </c>
      <c r="AE233">
        <v>2921.2300544859468</v>
      </c>
      <c r="AF233">
        <v>2521.0115480151162</v>
      </c>
      <c r="AG233">
        <v>67693.642889596609</v>
      </c>
    </row>
    <row r="234" spans="1:33" x14ac:dyDescent="0.2">
      <c r="A234">
        <v>2009</v>
      </c>
      <c r="B234" t="s">
        <v>14</v>
      </c>
      <c r="C234">
        <v>40241.256950000003</v>
      </c>
      <c r="D234">
        <v>28819.789710000001</v>
      </c>
      <c r="E234">
        <v>7248.3149249999997</v>
      </c>
      <c r="F234">
        <v>3197.565826</v>
      </c>
      <c r="G234">
        <v>4050.7490990000001</v>
      </c>
      <c r="H234">
        <v>81159.259999999995</v>
      </c>
      <c r="I234">
        <v>2122890.7939832322</v>
      </c>
      <c r="J234" s="1">
        <v>59.257142857142803</v>
      </c>
      <c r="K234">
        <v>0</v>
      </c>
      <c r="L234">
        <v>5.5952452220640003</v>
      </c>
      <c r="M234" s="2">
        <v>70.050358471107799</v>
      </c>
      <c r="N234">
        <v>5570.6192908819112</v>
      </c>
      <c r="O234">
        <v>3989.5393107914833</v>
      </c>
      <c r="P234">
        <v>1003.3882141843054</v>
      </c>
      <c r="Q234">
        <v>442.64079266491086</v>
      </c>
      <c r="R234">
        <v>560.74742151939461</v>
      </c>
      <c r="S234">
        <v>11234.920915900979</v>
      </c>
      <c r="T234" s="5">
        <v>13868132</v>
      </c>
      <c r="U234">
        <v>47649414</v>
      </c>
      <c r="V234">
        <f t="shared" si="13"/>
        <v>2666101.5601764945</v>
      </c>
      <c r="W234" s="6">
        <v>15166.299091041001</v>
      </c>
      <c r="X234">
        <v>1</v>
      </c>
      <c r="Y234">
        <f t="shared" si="14"/>
        <v>0</v>
      </c>
      <c r="Z234">
        <v>86.081589338339001</v>
      </c>
      <c r="AA234" s="9">
        <f t="shared" si="15"/>
        <v>3.7803206389033259</v>
      </c>
      <c r="AB234">
        <v>28189.144746754584</v>
      </c>
      <c r="AC234">
        <v>20188.366002474439</v>
      </c>
      <c r="AD234">
        <v>5077.4705880773081</v>
      </c>
      <c r="AE234">
        <v>2239.9063234626392</v>
      </c>
      <c r="AF234">
        <v>2837.5642646146694</v>
      </c>
      <c r="AG234">
        <v>56852.352562498403</v>
      </c>
    </row>
    <row r="235" spans="1:33" x14ac:dyDescent="0.2">
      <c r="A235">
        <v>2009</v>
      </c>
      <c r="B235" t="s">
        <v>15</v>
      </c>
      <c r="C235">
        <v>53002.369250000003</v>
      </c>
      <c r="D235">
        <v>32918.66949</v>
      </c>
      <c r="E235">
        <v>7341.4665400000004</v>
      </c>
      <c r="F235">
        <v>3511.5017050000001</v>
      </c>
      <c r="G235">
        <v>3829.9648350000002</v>
      </c>
      <c r="H235">
        <v>98712.16</v>
      </c>
      <c r="I235">
        <v>2174745.670490751</v>
      </c>
      <c r="J235" s="1">
        <v>69.672272727272698</v>
      </c>
      <c r="K235">
        <v>0</v>
      </c>
      <c r="L235">
        <v>5.2903175108199996</v>
      </c>
      <c r="M235" s="3">
        <v>70.179354161469305</v>
      </c>
      <c r="N235">
        <v>7337.1470720547713</v>
      </c>
      <c r="O235">
        <v>4556.9494889040689</v>
      </c>
      <c r="P235">
        <v>1016.2832433863147</v>
      </c>
      <c r="Q235">
        <v>486.09910873665496</v>
      </c>
      <c r="R235">
        <v>530.18413464965977</v>
      </c>
      <c r="S235">
        <v>13664.778498938556</v>
      </c>
      <c r="T235" s="5">
        <v>13871175</v>
      </c>
      <c r="U235">
        <v>47524392</v>
      </c>
      <c r="V235">
        <f t="shared" si="13"/>
        <v>2514191.2318867389</v>
      </c>
      <c r="W235" s="6">
        <v>15170.944402069201</v>
      </c>
      <c r="X235">
        <v>1</v>
      </c>
      <c r="Y235">
        <f t="shared" si="14"/>
        <v>0</v>
      </c>
      <c r="Z235">
        <v>88.184264707869005</v>
      </c>
      <c r="AA235" s="9">
        <f t="shared" si="15"/>
        <v>3.7916004652769026</v>
      </c>
      <c r="AB235">
        <v>37196.720429927205</v>
      </c>
      <c r="AC235">
        <v>23102.109646630644</v>
      </c>
      <c r="AD235">
        <v>5152.1938037523669</v>
      </c>
      <c r="AE235">
        <v>2464.3492179379832</v>
      </c>
      <c r="AF235">
        <v>2687.8445858143837</v>
      </c>
      <c r="AG235">
        <v>69275.556366836245</v>
      </c>
    </row>
    <row r="236" spans="1:33" x14ac:dyDescent="0.2">
      <c r="A236">
        <v>2009</v>
      </c>
      <c r="B236" t="s">
        <v>16</v>
      </c>
      <c r="C236">
        <v>43145.694349999998</v>
      </c>
      <c r="D236">
        <v>34727.534269999996</v>
      </c>
      <c r="E236">
        <v>5819.7903139999999</v>
      </c>
      <c r="F236">
        <v>1111.315842</v>
      </c>
      <c r="G236">
        <v>4708.4744719999999</v>
      </c>
      <c r="H236">
        <v>88550.153999999995</v>
      </c>
      <c r="I236">
        <v>2188245.9978851653</v>
      </c>
      <c r="J236" s="1">
        <v>64.208695652173901</v>
      </c>
      <c r="K236">
        <v>0</v>
      </c>
      <c r="L236">
        <v>5.4611177718170003</v>
      </c>
      <c r="M236" s="2">
        <v>70.370516449595101</v>
      </c>
      <c r="N236">
        <v>5972.6821546165611</v>
      </c>
      <c r="O236">
        <v>4807.3516334142405</v>
      </c>
      <c r="P236">
        <v>805.63676806462411</v>
      </c>
      <c r="Q236">
        <v>153.84006208851471</v>
      </c>
      <c r="R236">
        <v>651.79670597610937</v>
      </c>
      <c r="S236">
        <v>12258.046429709348</v>
      </c>
      <c r="T236" s="5">
        <v>13887498</v>
      </c>
      <c r="U236">
        <v>48040501</v>
      </c>
      <c r="V236">
        <f t="shared" si="13"/>
        <v>2623548.337780924</v>
      </c>
      <c r="W236" s="6">
        <v>15152.5096615854</v>
      </c>
      <c r="X236">
        <v>1</v>
      </c>
      <c r="Y236">
        <f t="shared" si="14"/>
        <v>0</v>
      </c>
      <c r="Z236">
        <v>88.731692602885005</v>
      </c>
      <c r="AA236" s="9">
        <f t="shared" si="15"/>
        <v>3.795469504318211</v>
      </c>
      <c r="AB236">
        <v>30361.847939858773</v>
      </c>
      <c r="AC236">
        <v>24437.945216009124</v>
      </c>
      <c r="AD236">
        <v>4095.4165002453124</v>
      </c>
      <c r="AE236">
        <v>782.03869740156631</v>
      </c>
      <c r="AF236">
        <v>3313.3778028437459</v>
      </c>
      <c r="AG236">
        <v>62313.200686711789</v>
      </c>
    </row>
    <row r="237" spans="1:33" x14ac:dyDescent="0.2">
      <c r="A237">
        <v>2009</v>
      </c>
      <c r="B237" t="s">
        <v>17</v>
      </c>
      <c r="C237">
        <v>45663.395969999998</v>
      </c>
      <c r="D237">
        <v>35244.300470000002</v>
      </c>
      <c r="E237">
        <v>-972.71592099999998</v>
      </c>
      <c r="F237">
        <v>-5141.2536579999996</v>
      </c>
      <c r="G237">
        <v>4168.5377369999997</v>
      </c>
      <c r="H237">
        <v>86228.697</v>
      </c>
      <c r="I237">
        <v>2134531.3206745288</v>
      </c>
      <c r="J237" s="1">
        <v>71.064285714285703</v>
      </c>
      <c r="K237">
        <v>0</v>
      </c>
      <c r="L237">
        <v>5.7061796709249997</v>
      </c>
      <c r="M237" s="3">
        <v>70.538884318540795</v>
      </c>
      <c r="N237">
        <v>6321.2089720189842</v>
      </c>
      <c r="O237">
        <v>4878.8878621700305</v>
      </c>
      <c r="P237">
        <v>-134.65359893711187</v>
      </c>
      <c r="Q237">
        <v>-711.70656627742312</v>
      </c>
      <c r="R237">
        <v>577.05296734031128</v>
      </c>
      <c r="S237">
        <v>11936.685862786182</v>
      </c>
      <c r="T237" s="5">
        <v>13918843</v>
      </c>
      <c r="U237">
        <v>49079922</v>
      </c>
      <c r="V237">
        <f t="shared" si="13"/>
        <v>2800588.5316698467</v>
      </c>
      <c r="W237" s="6">
        <v>15244.8566485478</v>
      </c>
      <c r="X237">
        <v>1</v>
      </c>
      <c r="Y237">
        <f t="shared" si="14"/>
        <v>0</v>
      </c>
      <c r="Z237">
        <v>86.553603744903</v>
      </c>
      <c r="AA237" s="9">
        <f t="shared" si="15"/>
        <v>3.7857137412156252</v>
      </c>
      <c r="AB237">
        <v>32210.450059195518</v>
      </c>
      <c r="AC237">
        <v>24860.936337412229</v>
      </c>
      <c r="AD237">
        <v>-686.14295826221871</v>
      </c>
      <c r="AE237">
        <v>-3626.582970339367</v>
      </c>
      <c r="AF237">
        <v>2940.4400120771479</v>
      </c>
      <c r="AG237">
        <v>60824.760826215061</v>
      </c>
    </row>
    <row r="238" spans="1:33" x14ac:dyDescent="0.2">
      <c r="A238">
        <v>2009</v>
      </c>
      <c r="B238" t="s">
        <v>18</v>
      </c>
      <c r="C238">
        <v>42554.79017</v>
      </c>
      <c r="D238">
        <v>33428.130440000001</v>
      </c>
      <c r="E238">
        <v>2757.374793</v>
      </c>
      <c r="F238">
        <v>-1754.4372519999999</v>
      </c>
      <c r="G238">
        <v>4511.8120449999997</v>
      </c>
      <c r="H238">
        <v>84169.822</v>
      </c>
      <c r="I238">
        <v>2133302.5883263648</v>
      </c>
      <c r="J238" s="1">
        <v>69.397727272727295</v>
      </c>
      <c r="K238">
        <v>0</v>
      </c>
      <c r="L238">
        <v>5.9837778229070002</v>
      </c>
      <c r="M238" s="2">
        <v>70.892715870817796</v>
      </c>
      <c r="N238">
        <v>5890.8829645897513</v>
      </c>
      <c r="O238">
        <v>4627.4744478919865</v>
      </c>
      <c r="P238">
        <v>381.70490631449616</v>
      </c>
      <c r="Q238">
        <v>-242.86771192998353</v>
      </c>
      <c r="R238">
        <v>624.57261824447971</v>
      </c>
      <c r="S238">
        <v>11651.674666272986</v>
      </c>
      <c r="T238" s="5">
        <v>13992494</v>
      </c>
      <c r="U238">
        <v>48690043</v>
      </c>
      <c r="V238">
        <f t="shared" si="13"/>
        <v>2913503.9949978823</v>
      </c>
      <c r="W238" s="6">
        <v>15252.8055674141</v>
      </c>
      <c r="X238">
        <v>1</v>
      </c>
      <c r="Y238">
        <f t="shared" si="14"/>
        <v>0</v>
      </c>
      <c r="Z238">
        <v>86.503779592995997</v>
      </c>
      <c r="AA238" s="9">
        <f t="shared" si="15"/>
        <v>3.7876366977384972</v>
      </c>
      <c r="AB238">
        <v>30168.2464846408</v>
      </c>
      <c r="AC238">
        <v>23698.109533755553</v>
      </c>
      <c r="AD238">
        <v>1954.7778774950402</v>
      </c>
      <c r="AE238">
        <v>-1243.7682161921434</v>
      </c>
      <c r="AF238">
        <v>3198.5460936871837</v>
      </c>
      <c r="AG238">
        <v>59670.272759433086</v>
      </c>
    </row>
    <row r="239" spans="1:33" x14ac:dyDescent="0.2">
      <c r="A239">
        <v>2009</v>
      </c>
      <c r="B239" t="s">
        <v>19</v>
      </c>
      <c r="C239">
        <v>43157.103990000003</v>
      </c>
      <c r="D239">
        <v>37867.605689999997</v>
      </c>
      <c r="E239">
        <v>-702.92753500000003</v>
      </c>
      <c r="F239">
        <v>-4623.6213820000003</v>
      </c>
      <c r="G239">
        <v>3920.693847</v>
      </c>
      <c r="H239">
        <v>85375.630999999994</v>
      </c>
      <c r="I239">
        <v>2247159.0686251917</v>
      </c>
      <c r="J239" s="1">
        <v>75.823636363636396</v>
      </c>
      <c r="K239">
        <v>0</v>
      </c>
      <c r="L239">
        <v>5.4942111240160001</v>
      </c>
      <c r="M239" s="3">
        <v>71.107190633106001</v>
      </c>
      <c r="N239">
        <v>5974.2615973453258</v>
      </c>
      <c r="O239">
        <v>5242.0334438937944</v>
      </c>
      <c r="P239">
        <v>-97.306644557062469</v>
      </c>
      <c r="Q239">
        <v>-640.05044614550195</v>
      </c>
      <c r="R239">
        <v>542.74380158843951</v>
      </c>
      <c r="S239">
        <v>11818.595468097466</v>
      </c>
      <c r="T239" s="5">
        <v>14073749</v>
      </c>
      <c r="U239">
        <v>48975482</v>
      </c>
      <c r="V239">
        <f t="shared" si="13"/>
        <v>2690816.3800844536</v>
      </c>
      <c r="W239" s="6">
        <v>15451.9582110271</v>
      </c>
      <c r="X239">
        <f t="shared" ref="X239:X302" si="16">IF(O239=2008,1,0)</f>
        <v>0</v>
      </c>
      <c r="Y239">
        <f t="shared" si="14"/>
        <v>0</v>
      </c>
      <c r="Z239">
        <v>91.120572321275006</v>
      </c>
      <c r="AA239" s="9">
        <f t="shared" si="15"/>
        <v>3.811529959331597</v>
      </c>
      <c r="AB239">
        <v>30687.804205897097</v>
      </c>
      <c r="AC239">
        <v>26926.590566181192</v>
      </c>
      <c r="AD239">
        <v>-499.83202232504294</v>
      </c>
      <c r="AE239">
        <v>-3287.7272702517903</v>
      </c>
      <c r="AF239">
        <v>2787.8952479267473</v>
      </c>
      <c r="AG239">
        <v>60708.212689387139</v>
      </c>
    </row>
    <row r="240" spans="1:33" x14ac:dyDescent="0.2">
      <c r="A240">
        <v>2009</v>
      </c>
      <c r="B240" t="s">
        <v>20</v>
      </c>
      <c r="C240">
        <v>44442.44515</v>
      </c>
      <c r="D240">
        <v>33892.494400000003</v>
      </c>
      <c r="E240">
        <v>440.06520399999999</v>
      </c>
      <c r="F240">
        <v>-3328.9021990000001</v>
      </c>
      <c r="G240">
        <v>3768.9674030000001</v>
      </c>
      <c r="H240">
        <v>83420.327999999994</v>
      </c>
      <c r="I240">
        <v>2250328.770213712</v>
      </c>
      <c r="J240" s="1">
        <v>77.972380952381002</v>
      </c>
      <c r="K240">
        <v>0</v>
      </c>
      <c r="L240">
        <v>5.2922508399739998</v>
      </c>
      <c r="M240" s="2">
        <v>71.476045779842494</v>
      </c>
      <c r="N240">
        <v>6152.1920797394778</v>
      </c>
      <c r="O240">
        <v>4691.7566057972545</v>
      </c>
      <c r="P240">
        <v>60.918467772868198</v>
      </c>
      <c r="Q240">
        <v>-460.82175887919465</v>
      </c>
      <c r="R240">
        <v>521.7402266520628</v>
      </c>
      <c r="S240">
        <v>11547.921800402321</v>
      </c>
      <c r="T240" s="5">
        <v>14192197</v>
      </c>
      <c r="U240">
        <v>48955731</v>
      </c>
      <c r="V240">
        <f t="shared" si="13"/>
        <v>2590860.0850629117</v>
      </c>
      <c r="W240" s="6">
        <v>15386.4367798454</v>
      </c>
      <c r="X240">
        <f t="shared" si="16"/>
        <v>0</v>
      </c>
      <c r="Y240">
        <f t="shared" si="14"/>
        <v>0</v>
      </c>
      <c r="Z240">
        <v>91.249101283406006</v>
      </c>
      <c r="AA240" s="9">
        <f t="shared" si="15"/>
        <v>3.8143891140862838</v>
      </c>
      <c r="AB240">
        <v>31765.702441095389</v>
      </c>
      <c r="AC240">
        <v>24225.014813274556</v>
      </c>
      <c r="AD240">
        <v>314.54120667219723</v>
      </c>
      <c r="AE240">
        <v>-2379.3676597234235</v>
      </c>
      <c r="AF240">
        <v>2693.9088663956209</v>
      </c>
      <c r="AG240">
        <v>59625.551830974757</v>
      </c>
    </row>
    <row r="241" spans="1:33" x14ac:dyDescent="0.2">
      <c r="A241">
        <v>2009</v>
      </c>
      <c r="B241" t="s">
        <v>21</v>
      </c>
      <c r="C241">
        <v>53607.926610000002</v>
      </c>
      <c r="D241">
        <v>34779.554369999998</v>
      </c>
      <c r="E241">
        <v>-178.34773179999999</v>
      </c>
      <c r="F241">
        <v>-4847.2198699999999</v>
      </c>
      <c r="G241">
        <v>4668.8721379999997</v>
      </c>
      <c r="H241">
        <v>93559.705000000002</v>
      </c>
      <c r="I241">
        <v>2265303.1706094388</v>
      </c>
      <c r="J241" s="1">
        <v>74.625652173912997</v>
      </c>
      <c r="K241">
        <v>0</v>
      </c>
      <c r="L241">
        <v>5.2987685321500004</v>
      </c>
      <c r="M241" s="3">
        <v>71.7718551742052</v>
      </c>
      <c r="N241">
        <v>7420.9747098331572</v>
      </c>
      <c r="O241">
        <v>4814.5528044147804</v>
      </c>
      <c r="P241">
        <v>-24.688774420852511</v>
      </c>
      <c r="Q241">
        <v>-671.00330758848509</v>
      </c>
      <c r="R241">
        <v>646.31453313994632</v>
      </c>
      <c r="S241">
        <v>12951.521324738858</v>
      </c>
      <c r="T241" s="5">
        <v>14006404</v>
      </c>
      <c r="U241">
        <v>48308904</v>
      </c>
      <c r="V241">
        <f t="shared" si="13"/>
        <v>2559777.0033785529</v>
      </c>
      <c r="W241" s="6">
        <v>15299.275779150499</v>
      </c>
      <c r="X241">
        <f t="shared" si="16"/>
        <v>0</v>
      </c>
      <c r="Y241">
        <f t="shared" si="14"/>
        <v>0</v>
      </c>
      <c r="Z241">
        <v>91.856301705164</v>
      </c>
      <c r="AA241" s="9">
        <f t="shared" si="15"/>
        <v>3.819063128094669</v>
      </c>
      <c r="AB241">
        <v>38475.403448423414</v>
      </c>
      <c r="AC241">
        <v>24961.931392670354</v>
      </c>
      <c r="AD241">
        <v>-128.00347577397591</v>
      </c>
      <c r="AE241">
        <v>-3478.9396250716977</v>
      </c>
      <c r="AF241">
        <v>3350.9361491541777</v>
      </c>
      <c r="AG241">
        <v>67149.535974013619</v>
      </c>
    </row>
    <row r="242" spans="1:33" x14ac:dyDescent="0.2">
      <c r="A242">
        <v>2010</v>
      </c>
      <c r="B242" t="s">
        <v>10</v>
      </c>
      <c r="C242">
        <v>75754.525640000007</v>
      </c>
      <c r="D242">
        <v>58816.947209999998</v>
      </c>
      <c r="E242">
        <v>2628.2701179999999</v>
      </c>
      <c r="F242">
        <v>-6928.4504889999998</v>
      </c>
      <c r="G242">
        <v>9556.7206069999993</v>
      </c>
      <c r="H242">
        <v>143806.72399999999</v>
      </c>
      <c r="I242">
        <v>2142260.7039698083</v>
      </c>
      <c r="J242" s="1">
        <v>78.418571428571397</v>
      </c>
      <c r="K242">
        <v>0</v>
      </c>
      <c r="L242">
        <v>5.4135123258020004</v>
      </c>
      <c r="M242" s="2">
        <v>72.552045976150893</v>
      </c>
      <c r="N242">
        <v>10486.740571402366</v>
      </c>
      <c r="O242">
        <v>8142.0622910937436</v>
      </c>
      <c r="P242">
        <v>363.83287527949045</v>
      </c>
      <c r="Q242">
        <v>-959.10920471244401</v>
      </c>
      <c r="R242">
        <v>1322.9420799919344</v>
      </c>
      <c r="S242">
        <v>19907.243749078039</v>
      </c>
      <c r="T242" s="5">
        <v>14076279</v>
      </c>
      <c r="U242">
        <v>47574206</v>
      </c>
      <c r="V242">
        <f t="shared" si="13"/>
        <v>2575435.5057124351</v>
      </c>
      <c r="W242" s="6">
        <v>15398.906611480401</v>
      </c>
      <c r="X242">
        <f t="shared" si="16"/>
        <v>0</v>
      </c>
      <c r="Y242">
        <f t="shared" si="14"/>
        <v>0</v>
      </c>
      <c r="Z242">
        <v>86.867024294160004</v>
      </c>
      <c r="AA242" s="9">
        <f t="shared" si="15"/>
        <v>3.79950460873218</v>
      </c>
      <c r="AB242">
        <v>54961.458271347823</v>
      </c>
      <c r="AC242">
        <v>42672.898581567599</v>
      </c>
      <c r="AD242">
        <v>1906.8637443887953</v>
      </c>
      <c r="AE242">
        <v>-5026.7325842141308</v>
      </c>
      <c r="AF242">
        <v>6933.5963286029264</v>
      </c>
      <c r="AG242">
        <v>104334.72051327641</v>
      </c>
    </row>
    <row r="243" spans="1:33" x14ac:dyDescent="0.2">
      <c r="A243">
        <v>2010</v>
      </c>
      <c r="B243" t="s">
        <v>11</v>
      </c>
      <c r="C243">
        <v>56480.624519999998</v>
      </c>
      <c r="D243">
        <v>36601.91272</v>
      </c>
      <c r="E243">
        <v>-1320.320786</v>
      </c>
      <c r="F243">
        <v>-4171.0014430000001</v>
      </c>
      <c r="G243">
        <v>2850.6806569999999</v>
      </c>
      <c r="H243">
        <v>99163.694000000003</v>
      </c>
      <c r="I243">
        <v>2101819.5094839921</v>
      </c>
      <c r="J243" s="1">
        <v>76.308000000000007</v>
      </c>
      <c r="K243">
        <v>0</v>
      </c>
      <c r="L243">
        <v>5.1138470438850003</v>
      </c>
      <c r="M243" s="3">
        <v>72.971670511062101</v>
      </c>
      <c r="N243">
        <v>7818.6438585430396</v>
      </c>
      <c r="O243">
        <v>5066.822871227635</v>
      </c>
      <c r="P243">
        <v>-182.77273122414152</v>
      </c>
      <c r="Q243">
        <v>-577.39401951439515</v>
      </c>
      <c r="R243">
        <v>394.62128829025357</v>
      </c>
      <c r="S243">
        <v>13727.284598437745</v>
      </c>
      <c r="T243" s="5">
        <v>14204647</v>
      </c>
      <c r="U243">
        <v>48015299</v>
      </c>
      <c r="V243">
        <f t="shared" si="13"/>
        <v>2455428.9485240444</v>
      </c>
      <c r="W243" s="6">
        <v>15436.0056598627</v>
      </c>
      <c r="X243">
        <f t="shared" si="16"/>
        <v>0</v>
      </c>
      <c r="Y243">
        <f t="shared" si="14"/>
        <v>0</v>
      </c>
      <c r="Z243">
        <v>85.227164954269995</v>
      </c>
      <c r="AA243" s="9">
        <f t="shared" si="15"/>
        <v>3.7937323305550539</v>
      </c>
      <c r="AB243">
        <v>41214.855227324551</v>
      </c>
      <c r="AC243">
        <v>26709.027150784928</v>
      </c>
      <c r="AD243">
        <v>-963.46013364898533</v>
      </c>
      <c r="AE243">
        <v>-3043.6494299976057</v>
      </c>
      <c r="AF243">
        <v>2080.1892963486202</v>
      </c>
      <c r="AG243">
        <v>72361.404052277867</v>
      </c>
    </row>
    <row r="244" spans="1:33" x14ac:dyDescent="0.2">
      <c r="A244">
        <v>2010</v>
      </c>
      <c r="B244" t="s">
        <v>12</v>
      </c>
      <c r="C244">
        <v>64259.559869999997</v>
      </c>
      <c r="D244">
        <v>35756.920749999997</v>
      </c>
      <c r="E244">
        <v>-2675.3452040000002</v>
      </c>
      <c r="F244">
        <v>-5954.7531099999997</v>
      </c>
      <c r="G244">
        <v>3279.4079059999999</v>
      </c>
      <c r="H244">
        <v>110803.306</v>
      </c>
      <c r="I244">
        <v>2276055.1260703662</v>
      </c>
      <c r="J244" s="1">
        <v>81.242173913043501</v>
      </c>
      <c r="K244">
        <v>0</v>
      </c>
      <c r="L244">
        <v>5.1417757663580002</v>
      </c>
      <c r="M244" s="2">
        <v>73.489725492434204</v>
      </c>
      <c r="N244">
        <v>8895.4861494554571</v>
      </c>
      <c r="O244">
        <v>4949.8501689442301</v>
      </c>
      <c r="P244">
        <v>-370.34950527733957</v>
      </c>
      <c r="Q244">
        <v>-824.31974200560001</v>
      </c>
      <c r="R244">
        <v>453.97023672826037</v>
      </c>
      <c r="S244">
        <v>15338.562477410174</v>
      </c>
      <c r="T244" s="5">
        <v>14341056</v>
      </c>
      <c r="U244">
        <v>48384357</v>
      </c>
      <c r="V244">
        <f t="shared" si="13"/>
        <v>2487815.1429341407</v>
      </c>
      <c r="W244" s="6">
        <v>15533.2643735621</v>
      </c>
      <c r="X244">
        <f t="shared" si="16"/>
        <v>0</v>
      </c>
      <c r="Y244">
        <f t="shared" si="14"/>
        <v>0</v>
      </c>
      <c r="Z244">
        <v>92.292285231587002</v>
      </c>
      <c r="AA244" s="9">
        <f t="shared" si="15"/>
        <v>3.8313920247567546</v>
      </c>
      <c r="AB244">
        <v>47224.174151109408</v>
      </c>
      <c r="AC244">
        <v>26277.662903722241</v>
      </c>
      <c r="AD244">
        <v>-1966.1038463946038</v>
      </c>
      <c r="AE244">
        <v>-4376.1317142911885</v>
      </c>
      <c r="AF244">
        <v>2410.0278678965847</v>
      </c>
      <c r="AG244">
        <v>81429.045415941873</v>
      </c>
    </row>
    <row r="245" spans="1:33" x14ac:dyDescent="0.2">
      <c r="A245">
        <v>2010</v>
      </c>
      <c r="B245" t="s">
        <v>13</v>
      </c>
      <c r="C245">
        <v>60412.038430000001</v>
      </c>
      <c r="D245">
        <v>40199.94902</v>
      </c>
      <c r="E245">
        <v>-981.86188100000004</v>
      </c>
      <c r="F245">
        <v>-5423.7971879999996</v>
      </c>
      <c r="G245">
        <v>4441.9353069999997</v>
      </c>
      <c r="H245">
        <v>105036.462</v>
      </c>
      <c r="I245">
        <v>2233872.6359641775</v>
      </c>
      <c r="J245" s="1">
        <v>84.497727272727303</v>
      </c>
      <c r="K245">
        <v>0</v>
      </c>
      <c r="L245">
        <v>5.4511564939920003</v>
      </c>
      <c r="M245" s="3">
        <v>73.255564640853606</v>
      </c>
      <c r="N245">
        <v>8362.8716443375743</v>
      </c>
      <c r="O245">
        <v>5564.9010114551447</v>
      </c>
      <c r="P245">
        <v>-135.91967920078102</v>
      </c>
      <c r="Q245">
        <v>-750.81922224359994</v>
      </c>
      <c r="R245">
        <v>614.899543042819</v>
      </c>
      <c r="S245">
        <v>14540.255096658575</v>
      </c>
      <c r="T245" s="5">
        <v>14408942</v>
      </c>
      <c r="U245">
        <v>48443519</v>
      </c>
      <c r="V245">
        <f t="shared" si="13"/>
        <v>2640732.0318867485</v>
      </c>
      <c r="W245" s="6">
        <v>15594.2010180827</v>
      </c>
      <c r="X245">
        <f t="shared" si="16"/>
        <v>0</v>
      </c>
      <c r="Y245">
        <f t="shared" si="14"/>
        <v>0</v>
      </c>
      <c r="Z245">
        <v>90.581817693228004</v>
      </c>
      <c r="AA245" s="9">
        <f t="shared" si="15"/>
        <v>3.8218816515301288</v>
      </c>
      <c r="AB245">
        <v>44255.179862945974</v>
      </c>
      <c r="AC245">
        <v>29448.699639936298</v>
      </c>
      <c r="AD245">
        <v>-719.26846491985623</v>
      </c>
      <c r="AE245">
        <v>-3973.2332550441402</v>
      </c>
      <c r="AF245">
        <v>3253.9647901242843</v>
      </c>
      <c r="AG245">
        <v>76945.053316875637</v>
      </c>
    </row>
    <row r="246" spans="1:33" x14ac:dyDescent="0.2">
      <c r="A246">
        <v>2010</v>
      </c>
      <c r="B246" t="s">
        <v>14</v>
      </c>
      <c r="C246">
        <v>49795.21658</v>
      </c>
      <c r="D246">
        <v>37907.733670000001</v>
      </c>
      <c r="E246">
        <v>-1953.2710939999999</v>
      </c>
      <c r="F246">
        <v>-6539.3715750000001</v>
      </c>
      <c r="G246">
        <v>4586.1004810000004</v>
      </c>
      <c r="H246">
        <v>90663.864000000001</v>
      </c>
      <c r="I246">
        <v>2276246.5737393214</v>
      </c>
      <c r="J246" s="1">
        <v>73.842380952381006</v>
      </c>
      <c r="K246">
        <v>0</v>
      </c>
      <c r="L246">
        <v>5.2520570132930002</v>
      </c>
      <c r="M246" s="2">
        <v>72.793977652452099</v>
      </c>
      <c r="N246">
        <v>6893.1791673120388</v>
      </c>
      <c r="O246">
        <v>5247.5883821943044</v>
      </c>
      <c r="P246">
        <v>-270.39238983210777</v>
      </c>
      <c r="Q246">
        <v>-905.24879705428361</v>
      </c>
      <c r="R246">
        <v>634.8564072221759</v>
      </c>
      <c r="S246">
        <v>12550.648465375385</v>
      </c>
      <c r="T246" s="5">
        <v>14433952</v>
      </c>
      <c r="U246">
        <v>49308336</v>
      </c>
      <c r="V246">
        <f t="shared" si="13"/>
        <v>2589701.9190260773</v>
      </c>
      <c r="W246" s="6">
        <v>15573.710750456101</v>
      </c>
      <c r="X246">
        <f t="shared" si="16"/>
        <v>0</v>
      </c>
      <c r="Y246">
        <f t="shared" si="14"/>
        <v>0</v>
      </c>
      <c r="Z246">
        <v>92.300048287352993</v>
      </c>
      <c r="AA246" s="9">
        <f t="shared" si="15"/>
        <v>3.8272973792393921</v>
      </c>
      <c r="AB246">
        <v>36247.918829235321</v>
      </c>
      <c r="AC246">
        <v>27594.547176290864</v>
      </c>
      <c r="AD246">
        <v>-1421.8637236581667</v>
      </c>
      <c r="AE246">
        <v>-4760.2686829163049</v>
      </c>
      <c r="AF246">
        <v>3338.4049592581387</v>
      </c>
      <c r="AG246">
        <v>65997.832899009562</v>
      </c>
    </row>
    <row r="247" spans="1:33" x14ac:dyDescent="0.2">
      <c r="A247">
        <v>2010</v>
      </c>
      <c r="B247" t="s">
        <v>15</v>
      </c>
      <c r="C247">
        <v>56711.831919999997</v>
      </c>
      <c r="D247">
        <v>40381.301160000003</v>
      </c>
      <c r="E247">
        <v>-1064.340275</v>
      </c>
      <c r="F247">
        <v>-6377.7815840000003</v>
      </c>
      <c r="G247">
        <v>5313.4413089999998</v>
      </c>
      <c r="H247">
        <v>100702.50199999999</v>
      </c>
      <c r="I247">
        <v>2299206.2999612587</v>
      </c>
      <c r="J247" s="1">
        <v>75.349090909090904</v>
      </c>
      <c r="K247">
        <v>0</v>
      </c>
      <c r="L247">
        <v>5.1423186836900001</v>
      </c>
      <c r="M247" s="3">
        <v>72.771183233271202</v>
      </c>
      <c r="N247">
        <v>7850.6500258512542</v>
      </c>
      <c r="O247">
        <v>5590.0056877524576</v>
      </c>
      <c r="P247">
        <v>-147.33720856046864</v>
      </c>
      <c r="Q247">
        <v>-882.87980589189306</v>
      </c>
      <c r="R247">
        <v>735.5425973314243</v>
      </c>
      <c r="S247">
        <v>13940.302634639105</v>
      </c>
      <c r="T247" s="5">
        <v>14480255</v>
      </c>
      <c r="U247">
        <v>49127618</v>
      </c>
      <c r="V247">
        <f t="shared" si="13"/>
        <v>2526298.6792658516</v>
      </c>
      <c r="W247" s="6">
        <v>15649.2071127904</v>
      </c>
      <c r="X247">
        <f t="shared" si="16"/>
        <v>0</v>
      </c>
      <c r="Y247">
        <f t="shared" si="14"/>
        <v>0</v>
      </c>
      <c r="Z247">
        <v>93.231047531195003</v>
      </c>
      <c r="AA247" s="9">
        <f t="shared" si="15"/>
        <v>3.8315200003721404</v>
      </c>
      <c r="AB247">
        <v>41269.871121447977</v>
      </c>
      <c r="AC247">
        <v>29385.950659122671</v>
      </c>
      <c r="AD247">
        <v>-774.53301174575256</v>
      </c>
      <c r="AE247">
        <v>-4641.1871227104666</v>
      </c>
      <c r="AF247">
        <v>3866.6541109647137</v>
      </c>
      <c r="AG247">
        <v>73282.402250908592</v>
      </c>
    </row>
    <row r="248" spans="1:33" x14ac:dyDescent="0.2">
      <c r="A248">
        <v>2010</v>
      </c>
      <c r="B248" t="s">
        <v>16</v>
      </c>
      <c r="C248">
        <v>50781.854829999997</v>
      </c>
      <c r="D248">
        <v>41097.987959999999</v>
      </c>
      <c r="E248">
        <v>545.68852100000004</v>
      </c>
      <c r="F248">
        <v>-4498.6618619999999</v>
      </c>
      <c r="G248">
        <v>5044.350383</v>
      </c>
      <c r="H248">
        <v>97726.341</v>
      </c>
      <c r="I248">
        <v>2276952.8605235675</v>
      </c>
      <c r="J248" s="1">
        <v>76.177272727272694</v>
      </c>
      <c r="K248">
        <v>0</v>
      </c>
      <c r="L248">
        <v>5.2938712948179996</v>
      </c>
      <c r="M248" s="2">
        <v>72.929190002589607</v>
      </c>
      <c r="N248">
        <v>7029.7600418955781</v>
      </c>
      <c r="O248">
        <v>5689.2170349169101</v>
      </c>
      <c r="P248">
        <v>75.539961529343302</v>
      </c>
      <c r="Q248">
        <v>-622.7522311927172</v>
      </c>
      <c r="R248">
        <v>698.29219272206046</v>
      </c>
      <c r="S248">
        <v>13528.31103358226</v>
      </c>
      <c r="T248" s="5">
        <v>14518395</v>
      </c>
      <c r="U248">
        <v>48782809</v>
      </c>
      <c r="V248">
        <f t="shared" si="13"/>
        <v>2582499.1224568915</v>
      </c>
      <c r="W248" s="6">
        <v>15720.7126225047</v>
      </c>
      <c r="X248">
        <f t="shared" si="16"/>
        <v>0</v>
      </c>
      <c r="Y248">
        <f t="shared" si="14"/>
        <v>0</v>
      </c>
      <c r="Z248">
        <v>92.328687673367995</v>
      </c>
      <c r="AA248" s="9">
        <f t="shared" si="15"/>
        <v>3.8282380527418969</v>
      </c>
      <c r="AB248">
        <v>37034.795395809924</v>
      </c>
      <c r="AC248">
        <v>29972.429726589799</v>
      </c>
      <c r="AD248">
        <v>397.96621830241111</v>
      </c>
      <c r="AE248">
        <v>-3280.8376569120155</v>
      </c>
      <c r="AF248">
        <v>3678.8038752144266</v>
      </c>
      <c r="AG248">
        <v>71271.028910468624</v>
      </c>
    </row>
    <row r="249" spans="1:33" x14ac:dyDescent="0.2">
      <c r="A249">
        <v>2010</v>
      </c>
      <c r="B249" t="s">
        <v>17</v>
      </c>
      <c r="C249">
        <v>51717.435570000001</v>
      </c>
      <c r="D249">
        <v>43394.197289999996</v>
      </c>
      <c r="E249">
        <v>1090.321412</v>
      </c>
      <c r="F249">
        <v>-3950.5809730000001</v>
      </c>
      <c r="G249">
        <v>5040.9023850000003</v>
      </c>
      <c r="H249">
        <v>101106.125</v>
      </c>
      <c r="I249">
        <v>2258050.0361089227</v>
      </c>
      <c r="J249" s="1">
        <v>76.618181818181796</v>
      </c>
      <c r="K249">
        <v>0</v>
      </c>
      <c r="L249">
        <v>5.0140559541599998</v>
      </c>
      <c r="M249" s="3">
        <v>73.131749500305801</v>
      </c>
      <c r="N249">
        <v>7159.2729973407131</v>
      </c>
      <c r="O249">
        <v>6007.0825530217317</v>
      </c>
      <c r="P249">
        <v>150.93379161827608</v>
      </c>
      <c r="Q249">
        <v>-546.88109284779262</v>
      </c>
      <c r="R249">
        <v>697.81488446606875</v>
      </c>
      <c r="S249">
        <v>13996.176388106531</v>
      </c>
      <c r="T249" s="5">
        <v>14593979</v>
      </c>
      <c r="U249">
        <v>49444786</v>
      </c>
      <c r="V249">
        <f t="shared" si="13"/>
        <v>2479189.2364546703</v>
      </c>
      <c r="W249" s="6">
        <v>15690.470986126</v>
      </c>
      <c r="X249">
        <f t="shared" si="16"/>
        <v>0</v>
      </c>
      <c r="Y249">
        <f t="shared" si="14"/>
        <v>0</v>
      </c>
      <c r="Z249">
        <v>91.562192678331996</v>
      </c>
      <c r="AA249" s="9">
        <f t="shared" si="15"/>
        <v>3.8258221473536889</v>
      </c>
      <c r="AB249">
        <v>37821.865429034449</v>
      </c>
      <c r="AC249">
        <v>31734.935659791285</v>
      </c>
      <c r="AD249">
        <v>797.37112377203709</v>
      </c>
      <c r="AE249">
        <v>-2889.1289809811037</v>
      </c>
      <c r="AF249">
        <v>3686.5001047531409</v>
      </c>
      <c r="AG249">
        <v>73940.678064466061</v>
      </c>
    </row>
    <row r="250" spans="1:33" x14ac:dyDescent="0.2">
      <c r="A250">
        <v>2010</v>
      </c>
      <c r="B250" t="s">
        <v>18</v>
      </c>
      <c r="C250">
        <v>51767.881119999998</v>
      </c>
      <c r="D250">
        <v>42133.325530000002</v>
      </c>
      <c r="E250">
        <v>1689.7977390000001</v>
      </c>
      <c r="F250">
        <v>-3351.5232679999999</v>
      </c>
      <c r="G250">
        <v>5041.3210069999996</v>
      </c>
      <c r="H250">
        <v>100366.30100000001</v>
      </c>
      <c r="I250">
        <v>2233248.9377368465</v>
      </c>
      <c r="J250" s="1">
        <v>75.273636363636399</v>
      </c>
      <c r="K250">
        <v>0</v>
      </c>
      <c r="L250">
        <v>5.2772598134670003</v>
      </c>
      <c r="M250" s="2">
        <v>73.515110186521099</v>
      </c>
      <c r="N250">
        <v>7166.2562025203715</v>
      </c>
      <c r="O250">
        <v>5832.5393831025794</v>
      </c>
      <c r="P250">
        <v>233.91962866015891</v>
      </c>
      <c r="Q250">
        <v>-463.95320587918138</v>
      </c>
      <c r="R250">
        <v>697.87283453934015</v>
      </c>
      <c r="S250">
        <v>13893.762145644425</v>
      </c>
      <c r="T250" s="5">
        <v>14701487</v>
      </c>
      <c r="U250">
        <v>48744235</v>
      </c>
      <c r="V250">
        <f t="shared" si="13"/>
        <v>2572359.9250369165</v>
      </c>
      <c r="W250" s="6">
        <v>15767.8042194067</v>
      </c>
      <c r="X250">
        <f t="shared" si="16"/>
        <v>0</v>
      </c>
      <c r="Y250">
        <f t="shared" si="14"/>
        <v>0</v>
      </c>
      <c r="Z250">
        <v>90.556527209690998</v>
      </c>
      <c r="AA250" s="9">
        <f t="shared" si="15"/>
        <v>3.8232963717236079</v>
      </c>
      <c r="AB250">
        <v>38057.214846595256</v>
      </c>
      <c r="AC250">
        <v>30974.360688625129</v>
      </c>
      <c r="AD250">
        <v>1242.2566697551924</v>
      </c>
      <c r="AE250">
        <v>-2463.8760233970929</v>
      </c>
      <c r="AF250">
        <v>3706.1326931522849</v>
      </c>
      <c r="AG250">
        <v>73784.396770285442</v>
      </c>
    </row>
    <row r="251" spans="1:33" x14ac:dyDescent="0.2">
      <c r="A251">
        <v>2010</v>
      </c>
      <c r="B251" t="s">
        <v>19</v>
      </c>
      <c r="C251">
        <v>53137.266060000002</v>
      </c>
      <c r="D251">
        <v>40968.93075</v>
      </c>
      <c r="E251">
        <v>2961.2827029999999</v>
      </c>
      <c r="F251">
        <v>-2284.2766329999999</v>
      </c>
      <c r="G251">
        <v>5245.5593360000003</v>
      </c>
      <c r="H251">
        <v>101278.519</v>
      </c>
      <c r="I251">
        <v>2314354.4891009964</v>
      </c>
      <c r="J251" s="1">
        <v>81.902380952380994</v>
      </c>
      <c r="K251">
        <v>0</v>
      </c>
      <c r="L251">
        <v>5.3342498236870002</v>
      </c>
      <c r="M251" s="3">
        <v>73.968926350202807</v>
      </c>
      <c r="N251">
        <v>7355.8209115175423</v>
      </c>
      <c r="O251">
        <v>5671.3515744879114</v>
      </c>
      <c r="P251">
        <v>409.93199023537773</v>
      </c>
      <c r="Q251">
        <v>-316.21366830840452</v>
      </c>
      <c r="R251">
        <v>726.14565854378236</v>
      </c>
      <c r="S251">
        <v>14020.04098416588</v>
      </c>
      <c r="T251" s="5">
        <v>14829981</v>
      </c>
      <c r="U251">
        <v>48244414</v>
      </c>
      <c r="V251">
        <f t="shared" si="13"/>
        <v>2573477.5687338267</v>
      </c>
      <c r="W251" s="6">
        <v>15807.5734475549</v>
      </c>
      <c r="X251">
        <f t="shared" si="16"/>
        <v>0</v>
      </c>
      <c r="Y251">
        <f t="shared" si="14"/>
        <v>0</v>
      </c>
      <c r="Z251">
        <v>93.845294952890995</v>
      </c>
      <c r="AA251" s="9">
        <f t="shared" si="15"/>
        <v>3.8414618186423319</v>
      </c>
      <c r="AB251">
        <v>39305.065196432712</v>
      </c>
      <c r="AC251">
        <v>30304.278212933088</v>
      </c>
      <c r="AD251">
        <v>2190.4290216033646</v>
      </c>
      <c r="AE251">
        <v>-1689.6549002986624</v>
      </c>
      <c r="AF251">
        <v>3880.0839219020272</v>
      </c>
      <c r="AG251">
        <v>74914.633127686146</v>
      </c>
    </row>
    <row r="252" spans="1:33" x14ac:dyDescent="0.2">
      <c r="A252">
        <v>2010</v>
      </c>
      <c r="B252" t="s">
        <v>20</v>
      </c>
      <c r="C252">
        <v>50009.302380000001</v>
      </c>
      <c r="D252">
        <v>37466.872960000001</v>
      </c>
      <c r="E252">
        <v>1962.6790820000001</v>
      </c>
      <c r="F252">
        <v>-2907.6933920000001</v>
      </c>
      <c r="G252">
        <v>4870.3724739999998</v>
      </c>
      <c r="H252">
        <v>94429.717000000004</v>
      </c>
      <c r="I252">
        <v>2366736.1453344473</v>
      </c>
      <c r="J252" s="1">
        <v>84.148636363636399</v>
      </c>
      <c r="K252">
        <v>0</v>
      </c>
      <c r="L252">
        <v>5.3178706153549999</v>
      </c>
      <c r="M252" s="2">
        <v>74.561581248891898</v>
      </c>
      <c r="N252">
        <v>6922.8151821329893</v>
      </c>
      <c r="O252">
        <v>5186.559792089145</v>
      </c>
      <c r="P252">
        <v>271.69474277566275</v>
      </c>
      <c r="Q252">
        <v>-402.51359249465645</v>
      </c>
      <c r="R252">
        <v>674.20833527031903</v>
      </c>
      <c r="S252">
        <v>13071.957563510441</v>
      </c>
      <c r="T252" s="5">
        <v>14965625</v>
      </c>
      <c r="U252">
        <v>48736519</v>
      </c>
      <c r="V252">
        <f t="shared" si="13"/>
        <v>2591745.0228479062</v>
      </c>
      <c r="W252" s="6">
        <v>15761.1086286258</v>
      </c>
      <c r="X252">
        <f t="shared" si="16"/>
        <v>0</v>
      </c>
      <c r="Y252">
        <f t="shared" si="14"/>
        <v>0</v>
      </c>
      <c r="Z252">
        <v>95.969330835250005</v>
      </c>
      <c r="AA252" s="9">
        <f t="shared" si="15"/>
        <v>3.8546475762634587</v>
      </c>
      <c r="AB252">
        <v>37287.726626067728</v>
      </c>
      <c r="AC252">
        <v>27935.892923489508</v>
      </c>
      <c r="AD252">
        <v>1463.4045583804357</v>
      </c>
      <c r="AE252">
        <v>-2168.022170944741</v>
      </c>
      <c r="AF252">
        <v>3631.426729325176</v>
      </c>
      <c r="AG252">
        <v>70408.290164053687</v>
      </c>
    </row>
    <row r="253" spans="1:33" x14ac:dyDescent="0.2">
      <c r="A253">
        <v>2010</v>
      </c>
      <c r="B253" t="s">
        <v>21</v>
      </c>
      <c r="C253">
        <v>58794.318850000003</v>
      </c>
      <c r="D253">
        <v>49783.182030000004</v>
      </c>
      <c r="E253">
        <v>1580.931421</v>
      </c>
      <c r="F253">
        <v>-3765.387209</v>
      </c>
      <c r="G253">
        <v>5346.3186290000003</v>
      </c>
      <c r="H253">
        <v>115341.49099999999</v>
      </c>
      <c r="I253">
        <v>2357527.4213763145</v>
      </c>
      <c r="J253" s="1">
        <v>89.366956521739098</v>
      </c>
      <c r="K253">
        <v>0</v>
      </c>
      <c r="L253">
        <v>5.5199735013169997</v>
      </c>
      <c r="M253" s="3">
        <v>74.930954450610002</v>
      </c>
      <c r="N253">
        <v>8138.9298347966233</v>
      </c>
      <c r="O253">
        <v>6891.5132179489174</v>
      </c>
      <c r="P253">
        <v>218.84920449493939</v>
      </c>
      <c r="Q253">
        <v>-521.24461843121924</v>
      </c>
      <c r="R253">
        <v>740.09382278772807</v>
      </c>
      <c r="S253">
        <v>15966.785918293299</v>
      </c>
      <c r="T253" s="5">
        <v>14738615</v>
      </c>
      <c r="U253">
        <v>47804777</v>
      </c>
      <c r="V253">
        <f t="shared" si="13"/>
        <v>2638811.0227636839</v>
      </c>
      <c r="W253" s="6">
        <v>15855.418387128901</v>
      </c>
      <c r="X253">
        <f t="shared" si="16"/>
        <v>0</v>
      </c>
      <c r="Y253">
        <f t="shared" si="14"/>
        <v>0</v>
      </c>
      <c r="Z253">
        <v>95.595924159625994</v>
      </c>
      <c r="AA253" s="9">
        <f t="shared" si="15"/>
        <v>3.8551006405954511</v>
      </c>
      <c r="AB253">
        <v>44055.144277039908</v>
      </c>
      <c r="AC253">
        <v>37303.013450963568</v>
      </c>
      <c r="AD253">
        <v>1184.6070029648913</v>
      </c>
      <c r="AE253">
        <v>-2821.4405744648852</v>
      </c>
      <c r="AF253">
        <v>4006.047576680467</v>
      </c>
      <c r="AG253">
        <v>86426.48008386443</v>
      </c>
    </row>
    <row r="254" spans="1:33" x14ac:dyDescent="0.2">
      <c r="A254">
        <v>2011</v>
      </c>
      <c r="B254" t="s">
        <v>10</v>
      </c>
      <c r="C254">
        <v>81564.700169999996</v>
      </c>
      <c r="D254">
        <v>56441.908289999999</v>
      </c>
      <c r="E254">
        <v>7738.1970659999997</v>
      </c>
      <c r="F254">
        <v>-4358.684072</v>
      </c>
      <c r="G254">
        <v>12096.88114</v>
      </c>
      <c r="H254">
        <v>151963.85399999999</v>
      </c>
      <c r="I254">
        <v>2224591.1012472161</v>
      </c>
      <c r="J254" s="1">
        <v>89.523809523809504</v>
      </c>
      <c r="K254">
        <v>0</v>
      </c>
      <c r="L254">
        <v>5.0359840808380003</v>
      </c>
      <c r="M254" s="2">
        <v>75.295991345633695</v>
      </c>
      <c r="N254">
        <v>11291.046221209079</v>
      </c>
      <c r="O254">
        <v>7813.2843495700408</v>
      </c>
      <c r="P254">
        <v>1071.2028678941501</v>
      </c>
      <c r="Q254">
        <v>-603.37502887923392</v>
      </c>
      <c r="R254">
        <v>1674.5778970502452</v>
      </c>
      <c r="S254">
        <v>21036.439733007945</v>
      </c>
      <c r="T254" s="5">
        <v>14787440</v>
      </c>
      <c r="U254">
        <v>47912420</v>
      </c>
      <c r="V254">
        <f t="shared" si="13"/>
        <v>2412861.8439442422</v>
      </c>
      <c r="W254" s="6">
        <v>15713.6888895188</v>
      </c>
      <c r="X254">
        <f t="shared" si="16"/>
        <v>0</v>
      </c>
      <c r="Y254">
        <f t="shared" si="14"/>
        <v>0</v>
      </c>
      <c r="Z254">
        <v>90.205458597320003</v>
      </c>
      <c r="AA254" s="9">
        <f t="shared" si="15"/>
        <v>3.8320046743511842</v>
      </c>
      <c r="AB254">
        <v>61414.949581095272</v>
      </c>
      <c r="AC254">
        <v>42498.494381348908</v>
      </c>
      <c r="AD254">
        <v>5826.5521931234407</v>
      </c>
      <c r="AE254">
        <v>-3281.9143816366345</v>
      </c>
      <c r="AF254">
        <v>9108.4665762659952</v>
      </c>
      <c r="AG254">
        <v>114422.69035633141</v>
      </c>
    </row>
    <row r="255" spans="1:33" x14ac:dyDescent="0.2">
      <c r="A255">
        <v>2011</v>
      </c>
      <c r="B255" t="s">
        <v>11</v>
      </c>
      <c r="C255">
        <v>58843.683879999997</v>
      </c>
      <c r="D255">
        <v>37466.43172</v>
      </c>
      <c r="E255">
        <v>-4076.9441959999999</v>
      </c>
      <c r="F255">
        <v>-6714.9832759999999</v>
      </c>
      <c r="G255">
        <v>2638.03908</v>
      </c>
      <c r="H255">
        <v>97849.047999999995</v>
      </c>
      <c r="I255">
        <v>2184227.3108195113</v>
      </c>
      <c r="J255" s="1">
        <v>89.414000000000001</v>
      </c>
      <c r="K255">
        <v>0</v>
      </c>
      <c r="L255">
        <v>5.2636892298450002</v>
      </c>
      <c r="M255" s="3">
        <v>75.578460244005001</v>
      </c>
      <c r="N255">
        <v>8145.7634629995064</v>
      </c>
      <c r="O255">
        <v>5186.4987109937165</v>
      </c>
      <c r="P255">
        <v>-564.37362317745999</v>
      </c>
      <c r="Q255">
        <v>-929.55882122948969</v>
      </c>
      <c r="R255">
        <v>365.18519805202982</v>
      </c>
      <c r="S255">
        <v>13545.297430954877</v>
      </c>
      <c r="T255" s="5">
        <v>14893818</v>
      </c>
      <c r="U255">
        <v>48610520</v>
      </c>
      <c r="V255">
        <f t="shared" si="13"/>
        <v>2558706.70581165</v>
      </c>
      <c r="W255" s="6">
        <v>15692.26010098</v>
      </c>
      <c r="X255">
        <f t="shared" si="16"/>
        <v>0</v>
      </c>
      <c r="Y255">
        <f t="shared" si="14"/>
        <v>0</v>
      </c>
      <c r="Z255">
        <v>88.568737932467997</v>
      </c>
      <c r="AA255" s="9">
        <f t="shared" si="15"/>
        <v>3.8256784960193584</v>
      </c>
      <c r="AB255">
        <v>44473.150227353777</v>
      </c>
      <c r="AC255">
        <v>28316.552202347477</v>
      </c>
      <c r="AD255">
        <v>-3081.291648344129</v>
      </c>
      <c r="AE255">
        <v>-5075.0809656432439</v>
      </c>
      <c r="AF255">
        <v>1993.7893172991153</v>
      </c>
      <c r="AG255">
        <v>73952.803841817367</v>
      </c>
    </row>
    <row r="256" spans="1:33" x14ac:dyDescent="0.2">
      <c r="A256">
        <v>2011</v>
      </c>
      <c r="B256" t="s">
        <v>12</v>
      </c>
      <c r="C256">
        <v>72764.881120000005</v>
      </c>
      <c r="D256">
        <v>37213.61692</v>
      </c>
      <c r="E256">
        <v>-3023.4811030000001</v>
      </c>
      <c r="F256">
        <v>-7361.7116470000001</v>
      </c>
      <c r="G256">
        <v>4338.230544</v>
      </c>
      <c r="H256">
        <v>118909.175</v>
      </c>
      <c r="I256">
        <v>2363275.0261810147</v>
      </c>
      <c r="J256" s="1">
        <v>102.935652173913</v>
      </c>
      <c r="K256">
        <v>0</v>
      </c>
      <c r="L256">
        <v>5.0969657765110004</v>
      </c>
      <c r="M256" s="2">
        <v>75.723450928541396</v>
      </c>
      <c r="N256">
        <v>10072.882439269853</v>
      </c>
      <c r="O256">
        <v>5151.5014194416581</v>
      </c>
      <c r="P256">
        <v>-418.54214889251159</v>
      </c>
      <c r="Q256">
        <v>-1019.0857846623064</v>
      </c>
      <c r="R256">
        <v>600.54363576979483</v>
      </c>
      <c r="S256">
        <v>16460.662372969266</v>
      </c>
      <c r="T256" s="5">
        <v>15003502</v>
      </c>
      <c r="U256">
        <v>48619592</v>
      </c>
      <c r="V256">
        <f t="shared" si="13"/>
        <v>2478123.9649192803</v>
      </c>
      <c r="W256" s="6">
        <v>15903.7314308757</v>
      </c>
      <c r="X256">
        <f t="shared" si="16"/>
        <v>0</v>
      </c>
      <c r="Y256">
        <f t="shared" si="14"/>
        <v>0</v>
      </c>
      <c r="Z256">
        <v>95.828985114942</v>
      </c>
      <c r="AA256" s="9">
        <f t="shared" si="15"/>
        <v>3.8607272864915396</v>
      </c>
      <c r="AB256">
        <v>55100.079048114683</v>
      </c>
      <c r="AC256">
        <v>28179.434947151578</v>
      </c>
      <c r="AD256">
        <v>-2289.4842293639272</v>
      </c>
      <c r="AE256">
        <v>-5574.5421065167611</v>
      </c>
      <c r="AF256">
        <v>3285.0578771528344</v>
      </c>
      <c r="AG256">
        <v>90042.130780658408</v>
      </c>
    </row>
    <row r="257" spans="1:33" x14ac:dyDescent="0.2">
      <c r="A257">
        <v>2011</v>
      </c>
      <c r="B257" t="s">
        <v>13</v>
      </c>
      <c r="C257">
        <v>65327.578110000002</v>
      </c>
      <c r="D257">
        <v>40587.270279999997</v>
      </c>
      <c r="E257">
        <v>-5956.72685</v>
      </c>
      <c r="F257">
        <v>-10011.75511</v>
      </c>
      <c r="G257">
        <v>4055.0282579999998</v>
      </c>
      <c r="H257">
        <v>105273.94899999999</v>
      </c>
      <c r="I257">
        <v>2258983.6056750156</v>
      </c>
      <c r="J257" s="1">
        <v>110.147619047619</v>
      </c>
      <c r="K257">
        <v>0</v>
      </c>
      <c r="L257">
        <v>5.188746734375</v>
      </c>
      <c r="M257" s="3">
        <v>75.717440951980294</v>
      </c>
      <c r="N257">
        <v>9043.3325007299718</v>
      </c>
      <c r="O257">
        <v>5618.5181061051835</v>
      </c>
      <c r="P257">
        <v>-824.5929679173264</v>
      </c>
      <c r="Q257">
        <v>-1385.9327560430875</v>
      </c>
      <c r="R257">
        <v>561.33978784889996</v>
      </c>
      <c r="S257">
        <v>14573.130552442111</v>
      </c>
      <c r="T257" s="5">
        <v>15022588</v>
      </c>
      <c r="U257">
        <v>48718460</v>
      </c>
      <c r="V257">
        <f t="shared" si="13"/>
        <v>2527877.5022877906</v>
      </c>
      <c r="W257" s="6">
        <v>15940.243248278201</v>
      </c>
      <c r="X257">
        <f t="shared" si="16"/>
        <v>0</v>
      </c>
      <c r="Y257">
        <f t="shared" si="14"/>
        <v>0</v>
      </c>
      <c r="Z257">
        <v>91.600048206386006</v>
      </c>
      <c r="AA257" s="9">
        <f t="shared" si="15"/>
        <v>3.8410916297661668</v>
      </c>
      <c r="AB257">
        <v>49464.370380798056</v>
      </c>
      <c r="AC257">
        <v>30731.642408279647</v>
      </c>
      <c r="AD257">
        <v>-4510.2811353195057</v>
      </c>
      <c r="AE257">
        <v>-7580.64476367112</v>
      </c>
      <c r="AF257">
        <v>3070.3636268372652</v>
      </c>
      <c r="AG257">
        <v>79710.740171892845</v>
      </c>
    </row>
    <row r="258" spans="1:33" x14ac:dyDescent="0.2">
      <c r="A258">
        <v>2011</v>
      </c>
      <c r="B258" t="s">
        <v>14</v>
      </c>
      <c r="C258">
        <v>59134.01427</v>
      </c>
      <c r="D258">
        <v>40779.879919999999</v>
      </c>
      <c r="E258">
        <v>-10187.106809999999</v>
      </c>
      <c r="F258">
        <v>-14797.3835</v>
      </c>
      <c r="G258">
        <v>4610.2766920000004</v>
      </c>
      <c r="H258">
        <v>94975.981</v>
      </c>
      <c r="I258">
        <v>2366168.2910734592</v>
      </c>
      <c r="J258" s="1">
        <v>101.29909090909101</v>
      </c>
      <c r="K258">
        <v>0</v>
      </c>
      <c r="L258">
        <v>5.3671871405670002</v>
      </c>
      <c r="M258" s="2">
        <v>75.159264378868897</v>
      </c>
      <c r="N258">
        <v>8185.9540582702448</v>
      </c>
      <c r="O258">
        <v>5645.1811643075398</v>
      </c>
      <c r="P258">
        <v>-1410.2067881371304</v>
      </c>
      <c r="Q258">
        <v>-2048.4099212432202</v>
      </c>
      <c r="R258">
        <v>638.2031333829508</v>
      </c>
      <c r="S258">
        <v>13147.577188913674</v>
      </c>
      <c r="T258" s="5">
        <v>15050810</v>
      </c>
      <c r="U258">
        <v>49640136</v>
      </c>
      <c r="V258">
        <f t="shared" si="13"/>
        <v>2664278.9959519701</v>
      </c>
      <c r="W258" s="6">
        <v>15870.078652949</v>
      </c>
      <c r="X258">
        <f t="shared" si="16"/>
        <v>0</v>
      </c>
      <c r="Y258">
        <f t="shared" si="14"/>
        <v>0</v>
      </c>
      <c r="Z258">
        <v>95.946304781608006</v>
      </c>
      <c r="AA258" s="9">
        <f t="shared" si="15"/>
        <v>3.8580107740296001</v>
      </c>
      <c r="AB258">
        <v>44444.690123027358</v>
      </c>
      <c r="AC258">
        <v>30649.857762458068</v>
      </c>
      <c r="AD258">
        <v>-7656.5545398856566</v>
      </c>
      <c r="AE258">
        <v>-11121.604585920124</v>
      </c>
      <c r="AF258">
        <v>3465.0500475376516</v>
      </c>
      <c r="AG258">
        <v>71383.248656214288</v>
      </c>
    </row>
    <row r="259" spans="1:33" x14ac:dyDescent="0.2">
      <c r="A259">
        <v>2011</v>
      </c>
      <c r="B259" t="s">
        <v>15</v>
      </c>
      <c r="C259">
        <v>59115.102180000002</v>
      </c>
      <c r="D259">
        <v>42322.839310000003</v>
      </c>
      <c r="E259">
        <v>-11540.051939999999</v>
      </c>
      <c r="F259">
        <v>-17234.619569999999</v>
      </c>
      <c r="G259">
        <v>5694.567634</v>
      </c>
      <c r="H259">
        <v>95796.255999999994</v>
      </c>
      <c r="I259">
        <v>2379534.773018897</v>
      </c>
      <c r="J259" s="1">
        <v>96.2886363636364</v>
      </c>
      <c r="K259">
        <v>0</v>
      </c>
      <c r="L259">
        <v>5.5596365834650001</v>
      </c>
      <c r="M259" s="3">
        <v>75.155508143518205</v>
      </c>
      <c r="N259">
        <v>8183.3360472693503</v>
      </c>
      <c r="O259">
        <v>5858.7738797055963</v>
      </c>
      <c r="P259">
        <v>-1597.4957252110189</v>
      </c>
      <c r="Q259">
        <v>-2385.7978483858687</v>
      </c>
      <c r="R259">
        <v>788.30212372857193</v>
      </c>
      <c r="S259">
        <v>13261.128307471072</v>
      </c>
      <c r="T259" s="5">
        <v>15090360</v>
      </c>
      <c r="U259">
        <v>49595827</v>
      </c>
      <c r="V259">
        <f t="shared" ref="V259:V322" si="17">U259*L259/100</f>
        <v>2757347.7417640118</v>
      </c>
      <c r="W259" s="6">
        <v>15820.312443139001</v>
      </c>
      <c r="X259">
        <f t="shared" si="16"/>
        <v>0</v>
      </c>
      <c r="Y259">
        <f t="shared" si="14"/>
        <v>0</v>
      </c>
      <c r="Z259">
        <v>96.488305346586003</v>
      </c>
      <c r="AA259" s="9">
        <f t="shared" si="15"/>
        <v>3.8604354943340704</v>
      </c>
      <c r="AB259">
        <v>44428.255432939004</v>
      </c>
      <c r="AC259">
        <v>31807.944944195177</v>
      </c>
      <c r="AD259">
        <v>-8672.984675532929</v>
      </c>
      <c r="AE259">
        <v>-12952.765914435731</v>
      </c>
      <c r="AF259">
        <v>4279.7812419090214</v>
      </c>
      <c r="AG259">
        <v>71996.162979265544</v>
      </c>
    </row>
    <row r="260" spans="1:33" x14ac:dyDescent="0.2">
      <c r="A260">
        <v>2011</v>
      </c>
      <c r="B260" t="s">
        <v>16</v>
      </c>
      <c r="C260">
        <v>56250.037170000003</v>
      </c>
      <c r="D260">
        <v>43124.422050000001</v>
      </c>
      <c r="E260">
        <v>-8591.9489130000002</v>
      </c>
      <c r="F260">
        <v>-15090.084720000001</v>
      </c>
      <c r="G260">
        <v>6498.1358049999999</v>
      </c>
      <c r="H260">
        <v>96037.837</v>
      </c>
      <c r="I260">
        <v>2348205.4125729962</v>
      </c>
      <c r="J260" s="1">
        <v>97.078095238095202</v>
      </c>
      <c r="K260">
        <v>0</v>
      </c>
      <c r="L260">
        <v>5.2123261248899997</v>
      </c>
      <c r="M260" s="2">
        <v>75.516106737183705</v>
      </c>
      <c r="N260">
        <v>7786.7235250967124</v>
      </c>
      <c r="O260">
        <v>5969.7374184496812</v>
      </c>
      <c r="P260">
        <v>-1189.3882047595851</v>
      </c>
      <c r="Q260">
        <v>-2088.9287118123771</v>
      </c>
      <c r="R260">
        <v>899.54050677593114</v>
      </c>
      <c r="S260">
        <v>13294.570497922099</v>
      </c>
      <c r="T260" s="5">
        <v>15131332</v>
      </c>
      <c r="U260">
        <v>49945076</v>
      </c>
      <c r="V260">
        <f t="shared" si="17"/>
        <v>2603300.2444441654</v>
      </c>
      <c r="W260" s="6">
        <v>15862.1307738471</v>
      </c>
      <c r="X260">
        <f t="shared" si="16"/>
        <v>0</v>
      </c>
      <c r="Y260">
        <f t="shared" si="14"/>
        <v>0</v>
      </c>
      <c r="Z260">
        <v>95.217923870638003</v>
      </c>
      <c r="AA260" s="9">
        <f t="shared" si="15"/>
        <v>3.8567582995381029</v>
      </c>
      <c r="AB260">
        <v>42477.838109002711</v>
      </c>
      <c r="AC260">
        <v>32565.884585071588</v>
      </c>
      <c r="AD260">
        <v>-6488.3053119453753</v>
      </c>
      <c r="AE260">
        <v>-11395.444483886649</v>
      </c>
      <c r="AF260">
        <v>4907.1391704309517</v>
      </c>
      <c r="AG260">
        <v>72524.035497002507</v>
      </c>
    </row>
    <row r="261" spans="1:33" x14ac:dyDescent="0.2">
      <c r="A261">
        <v>2011</v>
      </c>
      <c r="B261" t="s">
        <v>17</v>
      </c>
      <c r="C261">
        <v>57576.224260000003</v>
      </c>
      <c r="D261">
        <v>36563.73633</v>
      </c>
      <c r="E261">
        <v>-6528.0613249999997</v>
      </c>
      <c r="F261">
        <v>-11936.891670000001</v>
      </c>
      <c r="G261">
        <v>5408.8303450000003</v>
      </c>
      <c r="H261">
        <v>93469.232000000004</v>
      </c>
      <c r="I261">
        <v>2380785.7250347901</v>
      </c>
      <c r="J261" s="1">
        <v>86.334347826086997</v>
      </c>
      <c r="K261">
        <v>0</v>
      </c>
      <c r="L261">
        <v>5.287910649134</v>
      </c>
      <c r="M261" s="3">
        <v>75.635555021335406</v>
      </c>
      <c r="N261">
        <v>7970.3083320040059</v>
      </c>
      <c r="O261">
        <v>5061.5380926021935</v>
      </c>
      <c r="P261">
        <v>-903.6831129377814</v>
      </c>
      <c r="Q261">
        <v>-1652.4304668885252</v>
      </c>
      <c r="R261">
        <v>748.74735395074356</v>
      </c>
      <c r="S261">
        <v>12938.997097681784</v>
      </c>
      <c r="T261" s="5">
        <v>15202180</v>
      </c>
      <c r="U261">
        <v>50092580</v>
      </c>
      <c r="V261">
        <f t="shared" si="17"/>
        <v>2648850.8722459683</v>
      </c>
      <c r="W261" s="6">
        <v>15935.3188220423</v>
      </c>
      <c r="X261">
        <f t="shared" si="16"/>
        <v>0</v>
      </c>
      <c r="Y261">
        <f t="shared" ref="Y261:Y324" si="18">IF(O261=2020,1,0)</f>
        <v>0</v>
      </c>
      <c r="Z261">
        <v>96.539030488934003</v>
      </c>
      <c r="AA261" s="9">
        <f t="shared" si="15"/>
        <v>3.8634289311638721</v>
      </c>
      <c r="AB261">
        <v>43548.096779379768</v>
      </c>
      <c r="AC261">
        <v>27655.184909733154</v>
      </c>
      <c r="AD261">
        <v>-4937.5354152968921</v>
      </c>
      <c r="AE261">
        <v>-9028.5342669000547</v>
      </c>
      <c r="AF261">
        <v>4090.9988516031613</v>
      </c>
      <c r="AG261">
        <v>70695.97239737965</v>
      </c>
    </row>
    <row r="262" spans="1:33" x14ac:dyDescent="0.2">
      <c r="A262">
        <v>2011</v>
      </c>
      <c r="B262" t="s">
        <v>18</v>
      </c>
      <c r="C262">
        <v>61450.271970000002</v>
      </c>
      <c r="D262">
        <v>44930.348709999998</v>
      </c>
      <c r="E262">
        <v>-7002.824251</v>
      </c>
      <c r="F262">
        <v>-13353.346680000001</v>
      </c>
      <c r="G262">
        <v>6350.5224269999999</v>
      </c>
      <c r="H262">
        <v>105763.253</v>
      </c>
      <c r="I262">
        <v>2320687.9461391424</v>
      </c>
      <c r="J262" s="1">
        <v>85.648181818181797</v>
      </c>
      <c r="K262">
        <v>0</v>
      </c>
      <c r="L262">
        <v>5.0665621895040003</v>
      </c>
      <c r="M262" s="2">
        <v>75.821113047659097</v>
      </c>
      <c r="N262">
        <v>8506.5948832401464</v>
      </c>
      <c r="O262">
        <v>6219.7328373953087</v>
      </c>
      <c r="P262">
        <v>-969.4048054151616</v>
      </c>
      <c r="Q262">
        <v>-1848.5111115159123</v>
      </c>
      <c r="R262">
        <v>879.10630582388933</v>
      </c>
      <c r="S262">
        <v>14640.865173775943</v>
      </c>
      <c r="T262" s="5">
        <v>15315651</v>
      </c>
      <c r="U262">
        <v>49962923</v>
      </c>
      <c r="V262">
        <f t="shared" si="17"/>
        <v>2531402.5654889978</v>
      </c>
      <c r="W262" s="6">
        <v>15814.765444495601</v>
      </c>
      <c r="X262">
        <f t="shared" si="16"/>
        <v>0</v>
      </c>
      <c r="Y262">
        <f t="shared" si="18"/>
        <v>0</v>
      </c>
      <c r="Z262">
        <v>94.102111765792998</v>
      </c>
      <c r="AA262" s="9">
        <f t="shared" si="15"/>
        <v>3.8533895251770169</v>
      </c>
      <c r="AB262">
        <v>46592.28017846767</v>
      </c>
      <c r="AC262">
        <v>34066.690488116539</v>
      </c>
      <c r="AD262">
        <v>-5309.6192918795959</v>
      </c>
      <c r="AE262">
        <v>-10124.656081888634</v>
      </c>
      <c r="AF262">
        <v>4815.0367884926136</v>
      </c>
      <c r="AG262">
        <v>80190.875620011691</v>
      </c>
    </row>
    <row r="263" spans="1:33" x14ac:dyDescent="0.2">
      <c r="A263">
        <v>2011</v>
      </c>
      <c r="B263" t="s">
        <v>19</v>
      </c>
      <c r="C263">
        <v>60049.196949999998</v>
      </c>
      <c r="D263">
        <v>46328.128850000001</v>
      </c>
      <c r="E263">
        <v>-6647.6665220000004</v>
      </c>
      <c r="F263">
        <v>-12263.24849</v>
      </c>
      <c r="G263">
        <v>5615.5819659999997</v>
      </c>
      <c r="H263">
        <v>105096.63800000001</v>
      </c>
      <c r="I263">
        <v>2402948.4308484136</v>
      </c>
      <c r="J263" s="1">
        <v>86.411904761904793</v>
      </c>
      <c r="K263">
        <v>0</v>
      </c>
      <c r="L263">
        <v>4.8769466290250003</v>
      </c>
      <c r="M263" s="3">
        <v>76.332712302421996</v>
      </c>
      <c r="N263">
        <v>8312.6432990716312</v>
      </c>
      <c r="O263">
        <v>6413.2283095166304</v>
      </c>
      <c r="P263">
        <v>-920.24012601830691</v>
      </c>
      <c r="Q263">
        <v>-1697.6082206416386</v>
      </c>
      <c r="R263">
        <v>777.3680943464708</v>
      </c>
      <c r="S263">
        <v>14548.585293373473</v>
      </c>
      <c r="T263" s="5">
        <v>15445527</v>
      </c>
      <c r="U263">
        <v>50525224</v>
      </c>
      <c r="V263">
        <f t="shared" si="17"/>
        <v>2464088.2086753305</v>
      </c>
      <c r="W263" s="6">
        <v>16079.4174050498</v>
      </c>
      <c r="X263">
        <f t="shared" si="16"/>
        <v>0</v>
      </c>
      <c r="Y263">
        <f t="shared" si="18"/>
        <v>0</v>
      </c>
      <c r="Z263">
        <v>97.437711168072994</v>
      </c>
      <c r="AA263" s="9">
        <f t="shared" si="15"/>
        <v>3.8714377680248591</v>
      </c>
      <c r="AB263">
        <v>45837.180747758262</v>
      </c>
      <c r="AC263">
        <v>35363.517310165866</v>
      </c>
      <c r="AD263">
        <v>-5074.3441610626833</v>
      </c>
      <c r="AE263">
        <v>-9360.8701888028099</v>
      </c>
      <c r="AF263">
        <v>4286.5260262134734</v>
      </c>
      <c r="AG263">
        <v>80223.114324057926</v>
      </c>
    </row>
    <row r="264" spans="1:33" x14ac:dyDescent="0.2">
      <c r="A264">
        <v>2011</v>
      </c>
      <c r="B264" t="s">
        <v>20</v>
      </c>
      <c r="C264">
        <v>58044.670729999998</v>
      </c>
      <c r="D264">
        <v>51577.882919999996</v>
      </c>
      <c r="E264">
        <v>-9804.1154239999996</v>
      </c>
      <c r="F264">
        <v>-15448.791230000001</v>
      </c>
      <c r="G264">
        <v>5644.6758040000004</v>
      </c>
      <c r="H264">
        <v>105512.977</v>
      </c>
      <c r="I264">
        <v>2492840.1336231404</v>
      </c>
      <c r="J264" s="1">
        <v>97.109090909090895</v>
      </c>
      <c r="K264">
        <v>0</v>
      </c>
      <c r="L264">
        <v>5.0701066645820001</v>
      </c>
      <c r="M264" s="2">
        <v>77.158332832501898</v>
      </c>
      <c r="N264">
        <v>8035.1556340097513</v>
      </c>
      <c r="O264">
        <v>7139.9546473908194</v>
      </c>
      <c r="P264">
        <v>-1357.189080321888</v>
      </c>
      <c r="Q264">
        <v>-2138.5846509112407</v>
      </c>
      <c r="R264">
        <v>781.3955703124916</v>
      </c>
      <c r="S264">
        <v>14606.219329701613</v>
      </c>
      <c r="T264" s="5">
        <v>15550167</v>
      </c>
      <c r="U264">
        <v>50795975</v>
      </c>
      <c r="V264">
        <f t="shared" si="17"/>
        <v>2575410.1138144066</v>
      </c>
      <c r="W264" s="6">
        <v>16034.515339313801</v>
      </c>
      <c r="X264">
        <f t="shared" si="16"/>
        <v>0</v>
      </c>
      <c r="Y264">
        <f t="shared" si="18"/>
        <v>0</v>
      </c>
      <c r="Z264">
        <v>101.082750595023</v>
      </c>
      <c r="AA264" s="9">
        <f t="shared" si="15"/>
        <v>3.8920598863652733</v>
      </c>
      <c r="AB264">
        <v>44786.300233383205</v>
      </c>
      <c r="AC264">
        <v>39796.634571371746</v>
      </c>
      <c r="AD264">
        <v>-7564.6920101325741</v>
      </c>
      <c r="AE264">
        <v>-11920.029755841764</v>
      </c>
      <c r="AF264">
        <v>4355.3377441660232</v>
      </c>
      <c r="AG264">
        <v>81412.053975141171</v>
      </c>
    </row>
    <row r="265" spans="1:33" x14ac:dyDescent="0.2">
      <c r="A265">
        <v>2011</v>
      </c>
      <c r="B265" t="s">
        <v>21</v>
      </c>
      <c r="C265">
        <v>69047.458060000004</v>
      </c>
      <c r="D265">
        <v>59806.075799999999</v>
      </c>
      <c r="E265">
        <v>-10812.774789999999</v>
      </c>
      <c r="F265">
        <v>-17107.571329999999</v>
      </c>
      <c r="G265">
        <v>6294.7965340000001</v>
      </c>
      <c r="H265">
        <v>123405.943</v>
      </c>
      <c r="I265">
        <v>2436932.737291126</v>
      </c>
      <c r="J265" s="1">
        <v>98.566818181818206</v>
      </c>
      <c r="K265">
        <v>0</v>
      </c>
      <c r="L265">
        <v>5.0314642242390004</v>
      </c>
      <c r="M265" s="3">
        <v>77.792385359697093</v>
      </c>
      <c r="N265">
        <v>9558.2775243156448</v>
      </c>
      <c r="O265">
        <v>8278.9879048106086</v>
      </c>
      <c r="P265">
        <v>-1496.8183500822679</v>
      </c>
      <c r="Q265">
        <v>-2368.2104907768371</v>
      </c>
      <c r="R265">
        <v>871.3921398639859</v>
      </c>
      <c r="S265">
        <v>17083.152435805649</v>
      </c>
      <c r="T265" s="5">
        <v>15350335</v>
      </c>
      <c r="U265">
        <v>50553770</v>
      </c>
      <c r="V265">
        <f t="shared" si="17"/>
        <v>2543594.8515540687</v>
      </c>
      <c r="W265" s="6">
        <v>16032.3917556981</v>
      </c>
      <c r="X265">
        <f t="shared" si="16"/>
        <v>0</v>
      </c>
      <c r="Y265">
        <f t="shared" si="18"/>
        <v>0</v>
      </c>
      <c r="Z265">
        <v>98.815748662719997</v>
      </c>
      <c r="AA265" s="9">
        <f t="shared" si="15"/>
        <v>3.8857632538902056</v>
      </c>
      <c r="AB265">
        <v>53713.664655110435</v>
      </c>
      <c r="AC265">
        <v>46524.572954848547</v>
      </c>
      <c r="AD265">
        <v>-8411.5154327129767</v>
      </c>
      <c r="AE265">
        <v>-13308.387814718657</v>
      </c>
      <c r="AF265">
        <v>4896.8723773381362</v>
      </c>
      <c r="AG265">
        <v>96000.426735328132</v>
      </c>
    </row>
    <row r="266" spans="1:33" x14ac:dyDescent="0.2">
      <c r="A266">
        <v>2012</v>
      </c>
      <c r="B266" t="s">
        <v>10</v>
      </c>
      <c r="C266">
        <v>92452.667430000001</v>
      </c>
      <c r="D266">
        <v>56305.321069999998</v>
      </c>
      <c r="E266">
        <v>-11391.70664</v>
      </c>
      <c r="F266">
        <v>-18121.676800000001</v>
      </c>
      <c r="G266">
        <v>6729.9701590000004</v>
      </c>
      <c r="H266">
        <v>142789.86900000001</v>
      </c>
      <c r="I266">
        <v>2334806.9934288524</v>
      </c>
      <c r="J266" s="1">
        <v>100.102272727273</v>
      </c>
      <c r="K266">
        <v>0</v>
      </c>
      <c r="L266">
        <v>4.639694270503</v>
      </c>
      <c r="M266" s="2">
        <v>78.343049462107103</v>
      </c>
      <c r="N266">
        <v>12798.273506191952</v>
      </c>
      <c r="O266">
        <v>7794.3765057229839</v>
      </c>
      <c r="P266">
        <v>-1576.9602038947137</v>
      </c>
      <c r="Q266">
        <v>-2508.5936677036921</v>
      </c>
      <c r="R266">
        <v>931.63346367054783</v>
      </c>
      <c r="S266">
        <v>19766.479953203874</v>
      </c>
      <c r="T266" s="5">
        <v>15427859</v>
      </c>
      <c r="U266">
        <v>49787717</v>
      </c>
      <c r="V266">
        <f t="shared" si="17"/>
        <v>2309997.8530632481</v>
      </c>
      <c r="W266" s="6">
        <v>16081.7639666538</v>
      </c>
      <c r="X266">
        <f t="shared" si="16"/>
        <v>0</v>
      </c>
      <c r="Y266">
        <f t="shared" si="18"/>
        <v>0</v>
      </c>
      <c r="Z266">
        <v>94.674628276809997</v>
      </c>
      <c r="AA266" s="9">
        <f t="shared" si="15"/>
        <v>3.8702340808414757</v>
      </c>
      <c r="AB266">
        <v>72430.238973722284</v>
      </c>
      <c r="AC266">
        <v>44111.305535668311</v>
      </c>
      <c r="AD266">
        <v>-8924.6103675533395</v>
      </c>
      <c r="AE266">
        <v>-14197.074218787189</v>
      </c>
      <c r="AF266">
        <v>5272.4638504504182</v>
      </c>
      <c r="AG266">
        <v>111865.93769754794</v>
      </c>
    </row>
    <row r="267" spans="1:33" x14ac:dyDescent="0.2">
      <c r="A267">
        <v>2012</v>
      </c>
      <c r="B267" t="s">
        <v>11</v>
      </c>
      <c r="C267">
        <v>61818.595780000003</v>
      </c>
      <c r="D267">
        <v>43597.241410000002</v>
      </c>
      <c r="E267">
        <v>-4878.2132490000004</v>
      </c>
      <c r="F267">
        <v>-15138.146699999999</v>
      </c>
      <c r="G267">
        <v>10259.93345</v>
      </c>
      <c r="H267">
        <v>105293.891</v>
      </c>
      <c r="I267">
        <v>2320118.8140611504</v>
      </c>
      <c r="J267" s="1">
        <v>102.297142857143</v>
      </c>
      <c r="K267">
        <v>0</v>
      </c>
      <c r="L267">
        <v>5.2872160234910002</v>
      </c>
      <c r="M267" s="3">
        <v>78.502313840976001</v>
      </c>
      <c r="N267">
        <v>8557.5821504576325</v>
      </c>
      <c r="O267">
        <v>6035.1900620187189</v>
      </c>
      <c r="P267">
        <v>-675.29373805792932</v>
      </c>
      <c r="Q267">
        <v>-2095.5819580884227</v>
      </c>
      <c r="R267">
        <v>1420.2882198920629</v>
      </c>
      <c r="S267">
        <v>14575.891134449697</v>
      </c>
      <c r="T267" s="5">
        <v>15563594</v>
      </c>
      <c r="U267">
        <v>50028808</v>
      </c>
      <c r="V267">
        <f t="shared" si="17"/>
        <v>2645131.1529375473</v>
      </c>
      <c r="W267" s="6">
        <v>16316.1258598431</v>
      </c>
      <c r="X267">
        <f t="shared" si="16"/>
        <v>0</v>
      </c>
      <c r="Y267">
        <f t="shared" si="18"/>
        <v>0</v>
      </c>
      <c r="Z267">
        <v>94.079033897654</v>
      </c>
      <c r="AA267" s="9">
        <f t="shared" si="15"/>
        <v>3.8683753066453148</v>
      </c>
      <c r="AB267">
        <v>48529.028071299952</v>
      </c>
      <c r="AC267">
        <v>34224.843277686152</v>
      </c>
      <c r="AD267">
        <v>-3829.5102745620525</v>
      </c>
      <c r="AE267">
        <v>-11883.795432141351</v>
      </c>
      <c r="AF267">
        <v>8054.2851567942771</v>
      </c>
      <c r="AG267">
        <v>82658.140768195182</v>
      </c>
    </row>
    <row r="268" spans="1:33" x14ac:dyDescent="0.2">
      <c r="A268">
        <v>2012</v>
      </c>
      <c r="B268" t="s">
        <v>12</v>
      </c>
      <c r="C268">
        <v>73521.448730000004</v>
      </c>
      <c r="D268">
        <v>41021.690419999999</v>
      </c>
      <c r="E268">
        <v>-13777.497300000001</v>
      </c>
      <c r="F268">
        <v>-17339.801479999998</v>
      </c>
      <c r="G268">
        <v>3562.3041840000001</v>
      </c>
      <c r="H268">
        <v>106710.59600000001</v>
      </c>
      <c r="I268">
        <v>2443750.9551539067</v>
      </c>
      <c r="J268" s="1">
        <v>106.187272727273</v>
      </c>
      <c r="K268">
        <v>0</v>
      </c>
      <c r="L268">
        <v>4.9998869941219999</v>
      </c>
      <c r="M268" s="2">
        <v>78.547388665184201</v>
      </c>
      <c r="N268">
        <v>10177.614508856026</v>
      </c>
      <c r="O268">
        <v>5678.6551245695546</v>
      </c>
      <c r="P268">
        <v>-1907.2265146890115</v>
      </c>
      <c r="Q268">
        <v>-2400.3582379290146</v>
      </c>
      <c r="R268">
        <v>493.13172379372571</v>
      </c>
      <c r="S268">
        <v>14772.006385330023</v>
      </c>
      <c r="T268" s="5">
        <v>15695679</v>
      </c>
      <c r="U268">
        <v>50425486</v>
      </c>
      <c r="V268">
        <f t="shared" si="17"/>
        <v>2521217.3162368098</v>
      </c>
      <c r="W268" s="6">
        <v>16141.9036475227</v>
      </c>
      <c r="X268">
        <f t="shared" si="16"/>
        <v>0</v>
      </c>
      <c r="Y268">
        <f t="shared" si="18"/>
        <v>0</v>
      </c>
      <c r="Z268">
        <v>99.092222154313006</v>
      </c>
      <c r="AA268" s="9">
        <f t="shared" si="15"/>
        <v>3.8911713189705779</v>
      </c>
      <c r="AB268">
        <v>57749.178086227235</v>
      </c>
      <c r="AC268">
        <v>32221.466611226035</v>
      </c>
      <c r="AD268">
        <v>-10821.864352566261</v>
      </c>
      <c r="AE268">
        <v>-13619.961262266961</v>
      </c>
      <c r="AF268">
        <v>2798.0969128425986</v>
      </c>
      <c r="AG268">
        <v>83818.386587054512</v>
      </c>
    </row>
    <row r="269" spans="1:33" x14ac:dyDescent="0.2">
      <c r="A269">
        <v>2012</v>
      </c>
      <c r="B269" t="s">
        <v>13</v>
      </c>
      <c r="C269">
        <v>77153.924159999995</v>
      </c>
      <c r="D269">
        <v>44553.933620000003</v>
      </c>
      <c r="E269">
        <v>-15662.19226</v>
      </c>
      <c r="F269">
        <v>-19588.377690000001</v>
      </c>
      <c r="G269">
        <v>3926.1854269999999</v>
      </c>
      <c r="H269">
        <v>110177.844</v>
      </c>
      <c r="I269">
        <v>2354651.7405465078</v>
      </c>
      <c r="J269" s="1">
        <v>103.325714285714</v>
      </c>
      <c r="K269">
        <v>0</v>
      </c>
      <c r="L269">
        <v>4.894744071821</v>
      </c>
      <c r="M269" s="3">
        <v>78.300979626179497</v>
      </c>
      <c r="N269">
        <v>10680.460076755529</v>
      </c>
      <c r="O269">
        <v>6167.6254898455445</v>
      </c>
      <c r="P269">
        <v>-2168.1258726451724</v>
      </c>
      <c r="Q269">
        <v>-2711.6298770830235</v>
      </c>
      <c r="R269">
        <v>543.50400402255912</v>
      </c>
      <c r="S269">
        <v>15251.979429389516</v>
      </c>
      <c r="T269" s="5">
        <v>15706159</v>
      </c>
      <c r="U269">
        <v>50510159</v>
      </c>
      <c r="V269">
        <f t="shared" si="17"/>
        <v>2472343.0133198611</v>
      </c>
      <c r="W269" s="6">
        <v>16233.8628282923</v>
      </c>
      <c r="X269">
        <f t="shared" si="16"/>
        <v>0</v>
      </c>
      <c r="Y269">
        <f t="shared" si="18"/>
        <v>0</v>
      </c>
      <c r="Z269">
        <v>95.479317513178998</v>
      </c>
      <c r="AA269" s="9">
        <f t="shared" si="15"/>
        <v>3.8736765015706025</v>
      </c>
      <c r="AB269">
        <v>60412.278437319583</v>
      </c>
      <c r="AC269">
        <v>34886.16648645774</v>
      </c>
      <c r="AD269">
        <v>-12263.649970515662</v>
      </c>
      <c r="AE269">
        <v>-15337.891624145992</v>
      </c>
      <c r="AF269">
        <v>3074.2416512812983</v>
      </c>
      <c r="AG269">
        <v>86270.331183003829</v>
      </c>
    </row>
    <row r="270" spans="1:33" x14ac:dyDescent="0.2">
      <c r="A270">
        <v>2012</v>
      </c>
      <c r="B270" t="s">
        <v>14</v>
      </c>
      <c r="C270">
        <v>51436.618849999999</v>
      </c>
      <c r="D270">
        <v>40836.768199999999</v>
      </c>
      <c r="E270">
        <v>-14029.769850000001</v>
      </c>
      <c r="F270">
        <v>-19569.086299999999</v>
      </c>
      <c r="G270">
        <v>5539.3164479999996</v>
      </c>
      <c r="H270">
        <v>83421.225000000006</v>
      </c>
      <c r="I270">
        <v>2473912.5293837376</v>
      </c>
      <c r="J270" s="1">
        <v>94.534782608695707</v>
      </c>
      <c r="K270">
        <v>0</v>
      </c>
      <c r="L270">
        <v>4.77641781094</v>
      </c>
      <c r="M270" s="2">
        <v>78.053819340104596</v>
      </c>
      <c r="N270">
        <v>7120.3993846308058</v>
      </c>
      <c r="O270">
        <v>5653.0562401379702</v>
      </c>
      <c r="P270">
        <v>-1942.1487422758898</v>
      </c>
      <c r="Q270">
        <v>-2708.9593593749041</v>
      </c>
      <c r="R270">
        <v>766.81061682215329</v>
      </c>
      <c r="S270">
        <v>11548.045972604748</v>
      </c>
      <c r="T270" s="5">
        <v>15731556</v>
      </c>
      <c r="U270">
        <v>51520125</v>
      </c>
      <c r="V270">
        <f t="shared" si="17"/>
        <v>2460816.4267185517</v>
      </c>
      <c r="W270" s="6">
        <v>16277.273440159601</v>
      </c>
      <c r="X270">
        <f t="shared" si="16"/>
        <v>0</v>
      </c>
      <c r="Y270">
        <f t="shared" si="18"/>
        <v>0</v>
      </c>
      <c r="Z270">
        <v>100.315250797147</v>
      </c>
      <c r="AA270" s="9">
        <f t="shared" si="15"/>
        <v>3.8937611221402384</v>
      </c>
      <c r="AB270">
        <v>40148.245551837186</v>
      </c>
      <c r="AC270">
        <v>31874.657275165282</v>
      </c>
      <c r="AD270">
        <v>-10950.771212551463</v>
      </c>
      <c r="AE270">
        <v>-15274.419267111158</v>
      </c>
      <c r="AF270">
        <v>4323.6480529986184</v>
      </c>
      <c r="AG270">
        <v>65113.45225280217</v>
      </c>
    </row>
    <row r="271" spans="1:33" x14ac:dyDescent="0.2">
      <c r="A271">
        <v>2012</v>
      </c>
      <c r="B271" t="s">
        <v>15</v>
      </c>
      <c r="C271">
        <v>66759.776450000005</v>
      </c>
      <c r="D271">
        <v>52877.847379999999</v>
      </c>
      <c r="E271">
        <v>-16085.983539999999</v>
      </c>
      <c r="F271">
        <v>-21735.681209999999</v>
      </c>
      <c r="G271">
        <v>5649.6976729999997</v>
      </c>
      <c r="H271">
        <v>109526.178</v>
      </c>
      <c r="I271">
        <v>2458415.1295097424</v>
      </c>
      <c r="J271" s="1">
        <v>82.400476190476198</v>
      </c>
      <c r="K271">
        <v>0</v>
      </c>
      <c r="L271">
        <v>4.8205367024259997</v>
      </c>
      <c r="M271" s="3">
        <v>78.413666686699898</v>
      </c>
      <c r="N271">
        <v>9241.592503171898</v>
      </c>
      <c r="O271">
        <v>7319.9094412317445</v>
      </c>
      <c r="P271">
        <v>-2226.7915321848041</v>
      </c>
      <c r="Q271">
        <v>-3008.8822821645358</v>
      </c>
      <c r="R271">
        <v>782.09075039502329</v>
      </c>
      <c r="S271">
        <v>15161.768947263612</v>
      </c>
      <c r="T271" s="5">
        <v>15806830</v>
      </c>
      <c r="U271">
        <v>51896944</v>
      </c>
      <c r="V271">
        <f t="shared" si="17"/>
        <v>2501711.2329574679</v>
      </c>
      <c r="W271" s="6">
        <v>16249.990624931899</v>
      </c>
      <c r="X271">
        <f t="shared" si="16"/>
        <v>0</v>
      </c>
      <c r="Y271">
        <f t="shared" si="18"/>
        <v>0</v>
      </c>
      <c r="Z271">
        <v>99.686843148695999</v>
      </c>
      <c r="AA271" s="9">
        <f t="shared" si="15"/>
        <v>3.8930296054098799</v>
      </c>
      <c r="AB271">
        <v>52348.788586288982</v>
      </c>
      <c r="AC271">
        <v>41463.458995655077</v>
      </c>
      <c r="AD271">
        <v>-12613.609516333008</v>
      </c>
      <c r="AE271">
        <v>-17043.744616093059</v>
      </c>
      <c r="AF271">
        <v>4430.1351021124601</v>
      </c>
      <c r="AG271">
        <v>85883.492151601633</v>
      </c>
    </row>
    <row r="272" spans="1:33" x14ac:dyDescent="0.2">
      <c r="A272">
        <v>2012</v>
      </c>
      <c r="B272" t="s">
        <v>16</v>
      </c>
      <c r="C272">
        <v>62961.364540000002</v>
      </c>
      <c r="D272">
        <v>47419.988380000003</v>
      </c>
      <c r="E272">
        <v>-1123.2615519999999</v>
      </c>
      <c r="F272">
        <v>-7653.120484</v>
      </c>
      <c r="G272">
        <v>6529.8589320000001</v>
      </c>
      <c r="H272">
        <v>114598.38099999999</v>
      </c>
      <c r="I272">
        <v>2449144.0678239539</v>
      </c>
      <c r="J272" s="1">
        <v>87.919090909090897</v>
      </c>
      <c r="K272">
        <v>0</v>
      </c>
      <c r="L272">
        <v>4.758324030112</v>
      </c>
      <c r="M272" s="2">
        <v>78.853897469799904</v>
      </c>
      <c r="N272">
        <v>8715.7762572516349</v>
      </c>
      <c r="O272">
        <v>6564.3750236540272</v>
      </c>
      <c r="P272">
        <v>-155.49371328166615</v>
      </c>
      <c r="Q272">
        <v>-1059.4256699432922</v>
      </c>
      <c r="R272">
        <v>903.93195666162592</v>
      </c>
      <c r="S272">
        <v>15863.916793047265</v>
      </c>
      <c r="T272" s="5">
        <v>15849227</v>
      </c>
      <c r="U272">
        <v>51782815</v>
      </c>
      <c r="V272">
        <f t="shared" si="17"/>
        <v>2463994.1296134414</v>
      </c>
      <c r="W272" s="6">
        <v>16322.091291282501</v>
      </c>
      <c r="X272">
        <f t="shared" si="16"/>
        <v>0</v>
      </c>
      <c r="Y272">
        <f t="shared" si="18"/>
        <v>0</v>
      </c>
      <c r="Z272">
        <v>99.310908726148995</v>
      </c>
      <c r="AA272" s="9">
        <f t="shared" si="15"/>
        <v>3.8938201196790412</v>
      </c>
      <c r="AB272">
        <v>49647.489839958558</v>
      </c>
      <c r="AC272">
        <v>37392.509017356228</v>
      </c>
      <c r="AD272">
        <v>-885.73551253176311</v>
      </c>
      <c r="AE272">
        <v>-6034.7837796936146</v>
      </c>
      <c r="AF272">
        <v>5149.0482671618511</v>
      </c>
      <c r="AG272">
        <v>90365.289855790645</v>
      </c>
    </row>
    <row r="273" spans="1:33" x14ac:dyDescent="0.2">
      <c r="A273">
        <v>2012</v>
      </c>
      <c r="B273" t="s">
        <v>17</v>
      </c>
      <c r="C273">
        <v>63992.740380000003</v>
      </c>
      <c r="D273">
        <v>53423.51741</v>
      </c>
      <c r="E273">
        <v>-15726.40108</v>
      </c>
      <c r="F273">
        <v>-22305.108100000001</v>
      </c>
      <c r="G273">
        <v>6578.7070119999998</v>
      </c>
      <c r="H273">
        <v>106827.739</v>
      </c>
      <c r="I273">
        <v>2443922.403348282</v>
      </c>
      <c r="J273" s="1">
        <v>94.118260869565205</v>
      </c>
      <c r="K273">
        <v>0</v>
      </c>
      <c r="L273">
        <v>4.9409250545649996</v>
      </c>
      <c r="M273" s="3">
        <v>79.090540296892797</v>
      </c>
      <c r="N273">
        <v>8858.5501809785274</v>
      </c>
      <c r="O273">
        <v>7395.4468430418065</v>
      </c>
      <c r="P273">
        <v>-2177.014334846569</v>
      </c>
      <c r="Q273">
        <v>-3087.7083591462315</v>
      </c>
      <c r="R273">
        <v>910.69402319221786</v>
      </c>
      <c r="S273">
        <v>14788.222555128164</v>
      </c>
      <c r="T273" s="5">
        <v>15920256</v>
      </c>
      <c r="U273">
        <v>52115532</v>
      </c>
      <c r="V273">
        <f t="shared" si="17"/>
        <v>2574989.3779078396</v>
      </c>
      <c r="W273" s="6">
        <v>16237.904594384599</v>
      </c>
      <c r="X273">
        <f t="shared" si="16"/>
        <v>0</v>
      </c>
      <c r="Y273">
        <f t="shared" si="18"/>
        <v>0</v>
      </c>
      <c r="Z273">
        <v>99.099174246762999</v>
      </c>
      <c r="AA273" s="9">
        <f t="shared" si="15"/>
        <v>3.8941945780788809</v>
      </c>
      <c r="AB273">
        <v>50612.204117329893</v>
      </c>
      <c r="AC273">
        <v>42252.948565173589</v>
      </c>
      <c r="AD273">
        <v>-12438.095583428383</v>
      </c>
      <c r="AE273">
        <v>-17641.230510096</v>
      </c>
      <c r="AF273">
        <v>5203.1349203403715</v>
      </c>
      <c r="AG273">
        <v>84490.635962054468</v>
      </c>
    </row>
    <row r="274" spans="1:33" x14ac:dyDescent="0.2">
      <c r="A274">
        <v>2012</v>
      </c>
      <c r="B274" t="s">
        <v>18</v>
      </c>
      <c r="C274">
        <v>59500.370470000002</v>
      </c>
      <c r="D274">
        <v>50725.490360000003</v>
      </c>
      <c r="E274">
        <v>-5656.2642329999999</v>
      </c>
      <c r="F274">
        <v>-12014.03314</v>
      </c>
      <c r="G274">
        <v>6357.7689039999996</v>
      </c>
      <c r="H274">
        <v>109590.95299999999</v>
      </c>
      <c r="I274">
        <v>2347498.1334205121</v>
      </c>
      <c r="J274" s="1">
        <v>94.704499999999996</v>
      </c>
      <c r="K274">
        <v>0</v>
      </c>
      <c r="L274">
        <v>4.5851701662859998</v>
      </c>
      <c r="M274" s="2">
        <v>79.439118937436106</v>
      </c>
      <c r="N274">
        <v>8236.6689481552694</v>
      </c>
      <c r="O274">
        <v>7021.9574773710046</v>
      </c>
      <c r="P274">
        <v>-782.99976290067582</v>
      </c>
      <c r="Q274">
        <v>-1663.1092029290744</v>
      </c>
      <c r="R274">
        <v>880.10943961310682</v>
      </c>
      <c r="S274">
        <v>15170.735786073223</v>
      </c>
      <c r="T274" s="5">
        <v>16033095</v>
      </c>
      <c r="U274">
        <v>51351559</v>
      </c>
      <c r="V274">
        <f t="shared" si="17"/>
        <v>2354556.3631907534</v>
      </c>
      <c r="W274" s="6">
        <v>16286.475449425399</v>
      </c>
      <c r="X274">
        <f t="shared" si="16"/>
        <v>0</v>
      </c>
      <c r="Y274">
        <f t="shared" si="18"/>
        <v>0</v>
      </c>
      <c r="Z274">
        <v>95.189244244853995</v>
      </c>
      <c r="AA274" s="9">
        <f t="shared" si="15"/>
        <v>3.8786222974879978</v>
      </c>
      <c r="AB274">
        <v>47266.570065878412</v>
      </c>
      <c r="AC274">
        <v>40295.882618678086</v>
      </c>
      <c r="AD274">
        <v>-4493.2864714685275</v>
      </c>
      <c r="AE274">
        <v>-9543.8420752675884</v>
      </c>
      <c r="AF274">
        <v>5050.5556014158874</v>
      </c>
      <c r="AG274">
        <v>87058.087498339693</v>
      </c>
    </row>
    <row r="275" spans="1:33" x14ac:dyDescent="0.2">
      <c r="A275">
        <v>2012</v>
      </c>
      <c r="B275" t="s">
        <v>19</v>
      </c>
      <c r="C275">
        <v>59805.223740000001</v>
      </c>
      <c r="D275">
        <v>44874.948579999997</v>
      </c>
      <c r="E275">
        <v>-7942.1297189999996</v>
      </c>
      <c r="F275">
        <v>-13657.85082</v>
      </c>
      <c r="G275">
        <v>5715.7210960000002</v>
      </c>
      <c r="H275">
        <v>102129.65300000001</v>
      </c>
      <c r="I275">
        <v>2512005.9263756312</v>
      </c>
      <c r="J275" s="1">
        <v>89.596521739130395</v>
      </c>
      <c r="K275">
        <v>0</v>
      </c>
      <c r="L275">
        <v>4.9136047290180001</v>
      </c>
      <c r="M275" s="3">
        <v>79.841036119959099</v>
      </c>
      <c r="N275">
        <v>8278.8699536770528</v>
      </c>
      <c r="O275">
        <v>6212.0637669863299</v>
      </c>
      <c r="P275">
        <v>-1099.4333770021051</v>
      </c>
      <c r="Q275">
        <v>-1890.6637867801326</v>
      </c>
      <c r="R275">
        <v>791.23040908587473</v>
      </c>
      <c r="S275">
        <v>14137.863931033986</v>
      </c>
      <c r="T275" s="5">
        <v>16182408</v>
      </c>
      <c r="U275">
        <v>51280873</v>
      </c>
      <c r="V275">
        <f t="shared" si="17"/>
        <v>2519739.4008097146</v>
      </c>
      <c r="W275" s="6">
        <v>16220.2999941909</v>
      </c>
      <c r="X275">
        <f t="shared" si="16"/>
        <v>0</v>
      </c>
      <c r="Y275">
        <f t="shared" si="18"/>
        <v>0</v>
      </c>
      <c r="Z275">
        <v>101.859908753954</v>
      </c>
      <c r="AA275" s="9">
        <f t="shared" si="15"/>
        <v>3.9102294470791721</v>
      </c>
      <c r="AB275">
        <v>47749.110287875752</v>
      </c>
      <c r="AC275">
        <v>35828.623904570872</v>
      </c>
      <c r="AD275">
        <v>-6341.0786576407954</v>
      </c>
      <c r="AE275">
        <v>-10904.569606406329</v>
      </c>
      <c r="AF275">
        <v>4563.4909447734817</v>
      </c>
      <c r="AG275">
        <v>81541.373140918891</v>
      </c>
    </row>
    <row r="276" spans="1:33" x14ac:dyDescent="0.2">
      <c r="A276">
        <v>2012</v>
      </c>
      <c r="B276" t="s">
        <v>20</v>
      </c>
      <c r="C276">
        <v>61192.409870000003</v>
      </c>
      <c r="D276">
        <v>55752.353159999999</v>
      </c>
      <c r="E276">
        <v>-14391.208989999999</v>
      </c>
      <c r="F276">
        <v>-20823.717290000001</v>
      </c>
      <c r="G276">
        <v>6432.508304</v>
      </c>
      <c r="H276">
        <v>107405.867</v>
      </c>
      <c r="I276">
        <v>2574314.7922898368</v>
      </c>
      <c r="J276" s="1">
        <v>86.720909090909103</v>
      </c>
      <c r="K276">
        <v>0</v>
      </c>
      <c r="L276">
        <v>5.1650523051570003</v>
      </c>
      <c r="M276" s="2">
        <v>80.383436504597597</v>
      </c>
      <c r="N276">
        <v>8470.8988911782653</v>
      </c>
      <c r="O276">
        <v>7717.8288543781946</v>
      </c>
      <c r="P276">
        <v>-1992.182960845789</v>
      </c>
      <c r="Q276">
        <v>-2882.6386160769557</v>
      </c>
      <c r="R276">
        <v>890.45565578488925</v>
      </c>
      <c r="S276">
        <v>14868.253131543815</v>
      </c>
      <c r="T276" s="5">
        <v>16294936</v>
      </c>
      <c r="U276">
        <v>51491239</v>
      </c>
      <c r="V276">
        <f t="shared" si="17"/>
        <v>2659549.4269234003</v>
      </c>
      <c r="W276" s="6">
        <v>16294.2545313269</v>
      </c>
      <c r="X276">
        <f t="shared" si="16"/>
        <v>0</v>
      </c>
      <c r="Y276">
        <f t="shared" si="18"/>
        <v>0</v>
      </c>
      <c r="Z276">
        <v>104.38648535552301</v>
      </c>
      <c r="AA276" s="9">
        <f t="shared" si="15"/>
        <v>3.9238108442890205</v>
      </c>
      <c r="AB276">
        <v>49188.561933484561</v>
      </c>
      <c r="AC276">
        <v>44815.657402187608</v>
      </c>
      <c r="AD276">
        <v>-11568.148340720591</v>
      </c>
      <c r="AE276">
        <v>-16738.81956570406</v>
      </c>
      <c r="AF276">
        <v>5170.6712281988075</v>
      </c>
      <c r="AG276">
        <v>86336.526902157537</v>
      </c>
    </row>
    <row r="277" spans="1:33" x14ac:dyDescent="0.2">
      <c r="A277">
        <v>2012</v>
      </c>
      <c r="B277" t="s">
        <v>21</v>
      </c>
      <c r="C277">
        <v>73301.527990000002</v>
      </c>
      <c r="D277">
        <v>48598.369039999998</v>
      </c>
      <c r="E277">
        <v>-9466.7782399999996</v>
      </c>
      <c r="F277">
        <v>-15137.707899999999</v>
      </c>
      <c r="G277">
        <v>5670.9296560000003</v>
      </c>
      <c r="H277">
        <v>115967.39599999999</v>
      </c>
      <c r="I277">
        <v>2479163.249196982</v>
      </c>
      <c r="J277" s="1">
        <v>88.262857142857101</v>
      </c>
      <c r="K277">
        <v>0</v>
      </c>
      <c r="L277">
        <v>4.9023092036009999</v>
      </c>
      <c r="M277" s="3">
        <v>80.568243283851203</v>
      </c>
      <c r="N277">
        <v>10147.170760087662</v>
      </c>
      <c r="O277">
        <v>6727.4989053149402</v>
      </c>
      <c r="P277">
        <v>-1310.4913087523503</v>
      </c>
      <c r="Q277">
        <v>-2095.5212147635343</v>
      </c>
      <c r="R277">
        <v>785.02990545746172</v>
      </c>
      <c r="S277">
        <v>16053.430291047152</v>
      </c>
      <c r="T277" s="5">
        <v>16062043</v>
      </c>
      <c r="U277">
        <v>50686235</v>
      </c>
      <c r="V277">
        <f t="shared" si="17"/>
        <v>2484795.9633638314</v>
      </c>
      <c r="W277" s="6">
        <v>16385.6937719858</v>
      </c>
      <c r="X277">
        <f t="shared" si="16"/>
        <v>0</v>
      </c>
      <c r="Y277">
        <f t="shared" si="18"/>
        <v>0</v>
      </c>
      <c r="Z277">
        <v>100.52816344813</v>
      </c>
      <c r="AA277" s="9">
        <f t="shared" si="15"/>
        <v>3.9084516428463254</v>
      </c>
      <c r="AB277">
        <v>59057.75340176349</v>
      </c>
      <c r="AC277">
        <v>39154.852200131019</v>
      </c>
      <c r="AD277">
        <v>-7627.2169235458869</v>
      </c>
      <c r="AE277">
        <v>-12196.185328470763</v>
      </c>
      <c r="AF277">
        <v>4568.9684017021464</v>
      </c>
      <c r="AG277">
        <v>93432.893739227118</v>
      </c>
    </row>
    <row r="278" spans="1:33" x14ac:dyDescent="0.2">
      <c r="A278">
        <v>2013</v>
      </c>
      <c r="B278" t="s">
        <v>10</v>
      </c>
      <c r="C278">
        <v>91620.639389999997</v>
      </c>
      <c r="D278">
        <v>59028.555529999998</v>
      </c>
      <c r="E278">
        <v>5257.6105040000002</v>
      </c>
      <c r="F278">
        <v>-2203.4094329999998</v>
      </c>
      <c r="G278">
        <v>7461.019937</v>
      </c>
      <c r="H278">
        <v>160726.94699999999</v>
      </c>
      <c r="I278">
        <v>2416040.2466812148</v>
      </c>
      <c r="J278" s="1">
        <v>94.729565217391297</v>
      </c>
      <c r="K278">
        <v>0</v>
      </c>
      <c r="L278">
        <v>5.1478652601129999</v>
      </c>
      <c r="M278" s="2">
        <v>80.8927820181501</v>
      </c>
      <c r="N278">
        <v>12683.095407855273</v>
      </c>
      <c r="O278">
        <v>8171.355346998228</v>
      </c>
      <c r="P278">
        <v>727.81390834576723</v>
      </c>
      <c r="Q278">
        <v>-305.0191774186361</v>
      </c>
      <c r="R278">
        <v>1032.8330857644032</v>
      </c>
      <c r="S278">
        <v>22249.519507684126</v>
      </c>
      <c r="T278" s="5">
        <v>16106212</v>
      </c>
      <c r="U278">
        <v>50239756</v>
      </c>
      <c r="V278">
        <f t="shared" si="17"/>
        <v>2586274.9458895363</v>
      </c>
      <c r="W278" s="6">
        <v>16517.015381668502</v>
      </c>
      <c r="X278">
        <f t="shared" si="16"/>
        <v>0</v>
      </c>
      <c r="Y278">
        <f t="shared" si="18"/>
        <v>0</v>
      </c>
      <c r="Z278">
        <v>97.968574233382995</v>
      </c>
      <c r="AA278" s="9">
        <f t="shared" si="15"/>
        <v>3.8989965593542735</v>
      </c>
      <c r="AB278">
        <v>74114.484105388066</v>
      </c>
      <c r="AC278">
        <v>47749.840753345583</v>
      </c>
      <c r="AD278">
        <v>4253.0274043640829</v>
      </c>
      <c r="AE278">
        <v>-1782.399189604047</v>
      </c>
      <c r="AF278">
        <v>6035.42659396813</v>
      </c>
      <c r="AG278">
        <v>130016.49888113762</v>
      </c>
    </row>
    <row r="279" spans="1:33" x14ac:dyDescent="0.2">
      <c r="A279">
        <v>2013</v>
      </c>
      <c r="B279" t="s">
        <v>11</v>
      </c>
      <c r="C279">
        <v>75513.523939999999</v>
      </c>
      <c r="D279">
        <v>45736.552129999996</v>
      </c>
      <c r="E279">
        <v>4634.8783839999996</v>
      </c>
      <c r="F279">
        <v>-7331.0783220000003</v>
      </c>
      <c r="G279">
        <v>11965.95671</v>
      </c>
      <c r="H279">
        <v>130537.74400000001</v>
      </c>
      <c r="I279">
        <v>2334717.6814443944</v>
      </c>
      <c r="J279" s="1">
        <v>95.3095</v>
      </c>
      <c r="K279">
        <v>0</v>
      </c>
      <c r="L279">
        <v>4.8771886429569999</v>
      </c>
      <c r="M279" s="3">
        <v>81.290942965322401</v>
      </c>
      <c r="N279">
        <v>10453.378573768359</v>
      </c>
      <c r="O279">
        <v>6331.3360194084134</v>
      </c>
      <c r="P279">
        <v>641.60875911213247</v>
      </c>
      <c r="Q279">
        <v>-1014.8451966657417</v>
      </c>
      <c r="R279">
        <v>1656.4539563315964</v>
      </c>
      <c r="S279">
        <v>18070.411563389411</v>
      </c>
      <c r="T279" s="5">
        <v>16227085</v>
      </c>
      <c r="U279">
        <v>51308729</v>
      </c>
      <c r="V279">
        <f t="shared" si="17"/>
        <v>2502423.5036335848</v>
      </c>
      <c r="W279" s="6">
        <v>16373.0466549754</v>
      </c>
      <c r="X279">
        <f t="shared" si="16"/>
        <v>0</v>
      </c>
      <c r="Y279">
        <f t="shared" si="18"/>
        <v>0</v>
      </c>
      <c r="Z279">
        <v>94.671006744514997</v>
      </c>
      <c r="AA279" s="9">
        <f t="shared" si="15"/>
        <v>3.8862591568361111</v>
      </c>
      <c r="AB279">
        <v>61385.655677170478</v>
      </c>
      <c r="AC279">
        <v>37179.674506303243</v>
      </c>
      <c r="AD279">
        <v>3767.7363436494961</v>
      </c>
      <c r="AE279">
        <v>-5959.5026974801349</v>
      </c>
      <c r="AF279">
        <v>9727.2390443812692</v>
      </c>
      <c r="AG279">
        <v>106115.36302325857</v>
      </c>
    </row>
    <row r="280" spans="1:33" x14ac:dyDescent="0.2">
      <c r="A280">
        <v>2013</v>
      </c>
      <c r="B280" t="s">
        <v>12</v>
      </c>
      <c r="C280">
        <v>78839.471470000004</v>
      </c>
      <c r="D280">
        <v>34430.63884</v>
      </c>
      <c r="E280">
        <v>-4689.9096980000004</v>
      </c>
      <c r="F280">
        <v>-9039.9755150000001</v>
      </c>
      <c r="G280">
        <v>4350.0658169999997</v>
      </c>
      <c r="H280">
        <v>114577.659</v>
      </c>
      <c r="I280">
        <v>2393652.8473333884</v>
      </c>
      <c r="J280" s="1">
        <v>93.199047619047604</v>
      </c>
      <c r="K280">
        <v>0</v>
      </c>
      <c r="L280">
        <v>5.0689362788889998</v>
      </c>
      <c r="M280" s="2">
        <v>81.887433139010795</v>
      </c>
      <c r="N280">
        <v>10913.791316195855</v>
      </c>
      <c r="O280">
        <v>4766.2522360522826</v>
      </c>
      <c r="P280">
        <v>-649.22677411976224</v>
      </c>
      <c r="Q280">
        <v>-1251.4087732281716</v>
      </c>
      <c r="R280">
        <v>602.18199910840951</v>
      </c>
      <c r="S280">
        <v>15861.048235211485</v>
      </c>
      <c r="T280" s="5">
        <v>16281079</v>
      </c>
      <c r="U280">
        <v>50723534</v>
      </c>
      <c r="V280">
        <f t="shared" si="17"/>
        <v>2571143.6168605965</v>
      </c>
      <c r="W280" s="6">
        <v>16434.702013981401</v>
      </c>
      <c r="X280">
        <f t="shared" si="16"/>
        <v>0</v>
      </c>
      <c r="Y280">
        <f t="shared" si="18"/>
        <v>0</v>
      </c>
      <c r="Z280">
        <v>97.060782404205995</v>
      </c>
      <c r="AA280" s="9">
        <f t="shared" si="15"/>
        <v>3.900261045668068</v>
      </c>
      <c r="AB280">
        <v>64559.619487145741</v>
      </c>
      <c r="AC280">
        <v>28194.366359439278</v>
      </c>
      <c r="AD280">
        <v>-3840.4466682297334</v>
      </c>
      <c r="AE280">
        <v>-7402.6039056285717</v>
      </c>
      <c r="AF280">
        <v>3562.1572373988383</v>
      </c>
      <c r="AG280">
        <v>93824.703905868781</v>
      </c>
    </row>
    <row r="281" spans="1:33" x14ac:dyDescent="0.2">
      <c r="A281">
        <v>2013</v>
      </c>
      <c r="B281" t="s">
        <v>13</v>
      </c>
      <c r="C281">
        <v>90826.605609999999</v>
      </c>
      <c r="D281">
        <v>41096.854270000003</v>
      </c>
      <c r="E281">
        <v>-13040.43583</v>
      </c>
      <c r="F281">
        <v>-17603.18217</v>
      </c>
      <c r="G281">
        <v>4562.7463440000001</v>
      </c>
      <c r="H281">
        <v>124238.98699999999</v>
      </c>
      <c r="I281">
        <v>2464071.8133999929</v>
      </c>
      <c r="J281" s="1">
        <v>92.067727272727296</v>
      </c>
      <c r="K281">
        <v>0</v>
      </c>
      <c r="L281">
        <v>5.0962637959080004</v>
      </c>
      <c r="M281" s="3">
        <v>81.941522928060607</v>
      </c>
      <c r="N281">
        <v>12573.176875788153</v>
      </c>
      <c r="O281">
        <v>5689.0600975878478</v>
      </c>
      <c r="P281">
        <v>-1805.1946907713493</v>
      </c>
      <c r="Q281">
        <v>-2436.8181714341431</v>
      </c>
      <c r="R281">
        <v>631.62348121651587</v>
      </c>
      <c r="S281">
        <v>17198.471174042861</v>
      </c>
      <c r="T281" s="5">
        <v>16347973</v>
      </c>
      <c r="U281">
        <v>51063937</v>
      </c>
      <c r="V281">
        <f t="shared" si="17"/>
        <v>2602352.9340962698</v>
      </c>
      <c r="W281" s="6">
        <v>16447.1934519811</v>
      </c>
      <c r="X281">
        <f t="shared" si="16"/>
        <v>0</v>
      </c>
      <c r="Y281">
        <f t="shared" si="18"/>
        <v>0</v>
      </c>
      <c r="Z281">
        <v>99.916217330842997</v>
      </c>
      <c r="AA281" s="9">
        <f t="shared" si="15"/>
        <v>3.9131400152714106</v>
      </c>
      <c r="AB281">
        <v>74424.703860697336</v>
      </c>
      <c r="AC281">
        <v>33675.388264363704</v>
      </c>
      <c r="AD281">
        <v>-10685.53171555848</v>
      </c>
      <c r="AE281">
        <v>-14424.315553898827</v>
      </c>
      <c r="AF281">
        <v>3738.783841618007</v>
      </c>
      <c r="AG281">
        <v>101803.31801819523</v>
      </c>
    </row>
    <row r="282" spans="1:33" x14ac:dyDescent="0.2">
      <c r="A282">
        <v>2013</v>
      </c>
      <c r="B282" t="s">
        <v>14</v>
      </c>
      <c r="C282">
        <v>83629.430200000003</v>
      </c>
      <c r="D282">
        <v>44558.946510000002</v>
      </c>
      <c r="E282">
        <v>-8135.6462540000002</v>
      </c>
      <c r="F282">
        <v>-14204.414650000001</v>
      </c>
      <c r="G282">
        <v>6068.7683969999998</v>
      </c>
      <c r="H282">
        <v>130145.058</v>
      </c>
      <c r="I282">
        <v>2522249.6317133899</v>
      </c>
      <c r="J282" s="1">
        <v>94.766956521739104</v>
      </c>
      <c r="K282">
        <v>0</v>
      </c>
      <c r="L282">
        <v>4.9842608997719999</v>
      </c>
      <c r="M282" s="2">
        <v>81.668820241601097</v>
      </c>
      <c r="N282">
        <v>11576.86793273942</v>
      </c>
      <c r="O282">
        <v>6168.3194269601763</v>
      </c>
      <c r="P282">
        <v>-1126.2219771771706</v>
      </c>
      <c r="Q282">
        <v>-1966.3249178148656</v>
      </c>
      <c r="R282">
        <v>840.10294077612525</v>
      </c>
      <c r="S282">
        <v>18016.051824836082</v>
      </c>
      <c r="T282" s="5">
        <v>16354902</v>
      </c>
      <c r="U282">
        <v>52343295</v>
      </c>
      <c r="V282">
        <f t="shared" si="17"/>
        <v>2608926.3863373119</v>
      </c>
      <c r="W282" s="6">
        <v>16426.139323961801</v>
      </c>
      <c r="X282">
        <f t="shared" si="16"/>
        <v>0</v>
      </c>
      <c r="Y282">
        <f t="shared" si="18"/>
        <v>0</v>
      </c>
      <c r="Z282">
        <v>102.275283128692</v>
      </c>
      <c r="AA282" s="9">
        <f t="shared" si="15"/>
        <v>3.9218269724015551</v>
      </c>
      <c r="AB282">
        <v>68299.169019113266</v>
      </c>
      <c r="AC282">
        <v>36390.765926803084</v>
      </c>
      <c r="AD282">
        <v>-6644.2863146718128</v>
      </c>
      <c r="AE282">
        <v>-11600.577866880152</v>
      </c>
      <c r="AF282">
        <v>4956.2915530250257</v>
      </c>
      <c r="AG282">
        <v>106287.93347134748</v>
      </c>
    </row>
    <row r="283" spans="1:33" x14ac:dyDescent="0.2">
      <c r="A283">
        <v>2013</v>
      </c>
      <c r="B283" t="s">
        <v>15</v>
      </c>
      <c r="C283">
        <v>76694.714540000001</v>
      </c>
      <c r="D283">
        <v>44647.226470000001</v>
      </c>
      <c r="E283">
        <v>1702.656172</v>
      </c>
      <c r="F283">
        <v>-4501.7818239999997</v>
      </c>
      <c r="G283">
        <v>6204.4379959999997</v>
      </c>
      <c r="H283">
        <v>128960.08</v>
      </c>
      <c r="I283">
        <v>2454239.8223630758</v>
      </c>
      <c r="J283" s="1">
        <v>95.769499999999994</v>
      </c>
      <c r="K283">
        <v>0</v>
      </c>
      <c r="L283">
        <v>5.0833583275040004</v>
      </c>
      <c r="M283" s="3">
        <v>81.619237934972006</v>
      </c>
      <c r="N283">
        <v>10616.891436966047</v>
      </c>
      <c r="O283">
        <v>6180.540070286138</v>
      </c>
      <c r="P283">
        <v>235.69962859925903</v>
      </c>
      <c r="Q283">
        <v>-623.18412924514666</v>
      </c>
      <c r="R283">
        <v>858.88375784440575</v>
      </c>
      <c r="S283">
        <v>17852.014669777222</v>
      </c>
      <c r="T283" s="5">
        <v>16357421</v>
      </c>
      <c r="U283">
        <v>52244359</v>
      </c>
      <c r="V283">
        <f t="shared" si="17"/>
        <v>2655767.973877586</v>
      </c>
      <c r="W283" s="6">
        <v>16520.135606878699</v>
      </c>
      <c r="X283">
        <f t="shared" si="16"/>
        <v>0</v>
      </c>
      <c r="Y283">
        <f t="shared" si="18"/>
        <v>0</v>
      </c>
      <c r="Z283">
        <v>99.517537654424004</v>
      </c>
      <c r="AA283" s="9">
        <f t="shared" si="15"/>
        <v>3.9096921573268997</v>
      </c>
      <c r="AB283">
        <v>62597.641543950172</v>
      </c>
      <c r="AC283">
        <v>36440.726003915108</v>
      </c>
      <c r="AD283">
        <v>1389.6949922391664</v>
      </c>
      <c r="AE283">
        <v>-3674.3200182438827</v>
      </c>
      <c r="AF283">
        <v>5064.0150104830491</v>
      </c>
      <c r="AG283">
        <v>105256.23453633026</v>
      </c>
    </row>
    <row r="284" spans="1:33" x14ac:dyDescent="0.2">
      <c r="A284">
        <v>2013</v>
      </c>
      <c r="B284" t="s">
        <v>16</v>
      </c>
      <c r="C284">
        <v>82027.162620000003</v>
      </c>
      <c r="D284">
        <v>45677.468249999998</v>
      </c>
      <c r="E284">
        <v>3025.286169</v>
      </c>
      <c r="F284">
        <v>-3020.6052</v>
      </c>
      <c r="G284">
        <v>6045.8913689999999</v>
      </c>
      <c r="H284">
        <v>136012.31899999999</v>
      </c>
      <c r="I284">
        <v>2486109.3074732157</v>
      </c>
      <c r="J284" s="1">
        <v>104.42652173913</v>
      </c>
      <c r="K284">
        <v>0</v>
      </c>
      <c r="L284">
        <v>4.9114642650400002</v>
      </c>
      <c r="M284" s="2">
        <v>81.5921930404471</v>
      </c>
      <c r="N284">
        <v>11355.065152041174</v>
      </c>
      <c r="O284">
        <v>6323.1570054646618</v>
      </c>
      <c r="P284">
        <v>418.79202516982099</v>
      </c>
      <c r="Q284">
        <v>-418.14403606143355</v>
      </c>
      <c r="R284">
        <v>836.93606123125448</v>
      </c>
      <c r="S284">
        <v>18828.259986023728</v>
      </c>
      <c r="T284" s="5">
        <v>16362732</v>
      </c>
      <c r="U284">
        <v>52603271</v>
      </c>
      <c r="V284">
        <f t="shared" si="17"/>
        <v>2583590.8574071499</v>
      </c>
      <c r="W284" s="6">
        <v>16554.763282018499</v>
      </c>
      <c r="X284">
        <f t="shared" si="16"/>
        <v>0</v>
      </c>
      <c r="Y284">
        <f t="shared" si="18"/>
        <v>0</v>
      </c>
      <c r="Z284">
        <v>100.809820770188</v>
      </c>
      <c r="AA284" s="9">
        <f t="shared" si="15"/>
        <v>3.9151514488935133</v>
      </c>
      <c r="AB284">
        <v>66927.760870511876</v>
      </c>
      <c r="AC284">
        <v>37269.248070528934</v>
      </c>
      <c r="AD284">
        <v>2468.3973310364267</v>
      </c>
      <c r="AE284">
        <v>-2464.5780257737833</v>
      </c>
      <c r="AF284">
        <v>4932.9753568102096</v>
      </c>
      <c r="AG284">
        <v>110975.4338772687</v>
      </c>
    </row>
    <row r="285" spans="1:33" x14ac:dyDescent="0.2">
      <c r="A285">
        <v>2013</v>
      </c>
      <c r="B285" t="s">
        <v>17</v>
      </c>
      <c r="C285">
        <v>71398.492819999999</v>
      </c>
      <c r="D285">
        <v>47801.858209999999</v>
      </c>
      <c r="E285">
        <v>1791.457637</v>
      </c>
      <c r="F285">
        <v>-5269.3395790000004</v>
      </c>
      <c r="G285">
        <v>7060.7972159999999</v>
      </c>
      <c r="H285">
        <v>125659.53</v>
      </c>
      <c r="I285">
        <v>2472884.6267673201</v>
      </c>
      <c r="J285" s="1">
        <v>106.435454545455</v>
      </c>
      <c r="K285">
        <v>0</v>
      </c>
      <c r="L285">
        <v>4.8400091468579998</v>
      </c>
      <c r="M285" s="3">
        <v>81.824328385119301</v>
      </c>
      <c r="N285">
        <v>9883.7325567929511</v>
      </c>
      <c r="O285">
        <v>6617.2374738564886</v>
      </c>
      <c r="P285">
        <v>247.99246414866084</v>
      </c>
      <c r="Q285">
        <v>-729.43757063694238</v>
      </c>
      <c r="R285">
        <v>977.4300347856032</v>
      </c>
      <c r="S285">
        <v>17395.117721370138</v>
      </c>
      <c r="T285" s="5">
        <v>16414905</v>
      </c>
      <c r="U285">
        <v>51836580</v>
      </c>
      <c r="V285">
        <f t="shared" si="17"/>
        <v>2508895.2134183645</v>
      </c>
      <c r="W285" s="6">
        <v>16618.6197269164</v>
      </c>
      <c r="X285">
        <f t="shared" si="16"/>
        <v>0</v>
      </c>
      <c r="Y285">
        <f t="shared" si="18"/>
        <v>0</v>
      </c>
      <c r="Z285">
        <v>100.273570136438</v>
      </c>
      <c r="AA285" s="9">
        <f t="shared" si="15"/>
        <v>3.914068927122504</v>
      </c>
      <c r="AB285">
        <v>58421.337227062628</v>
      </c>
      <c r="AC285">
        <v>39113.549435939509</v>
      </c>
      <c r="AD285">
        <v>1465.8481797791785</v>
      </c>
      <c r="AE285">
        <v>-4311.6017208480234</v>
      </c>
      <c r="AF285">
        <v>5777.4499006272017</v>
      </c>
      <c r="AG285">
        <v>102820.06647439751</v>
      </c>
    </row>
    <row r="286" spans="1:33" x14ac:dyDescent="0.2">
      <c r="A286">
        <v>2013</v>
      </c>
      <c r="B286" t="s">
        <v>18</v>
      </c>
      <c r="C286">
        <v>68164.893419999993</v>
      </c>
      <c r="D286">
        <v>48017.272550000002</v>
      </c>
      <c r="E286">
        <v>-680.88971000000004</v>
      </c>
      <c r="F286">
        <v>-6405.9383239999997</v>
      </c>
      <c r="G286">
        <v>5725.0486140000003</v>
      </c>
      <c r="H286">
        <v>119943.738</v>
      </c>
      <c r="I286">
        <v>2387388.0862648957</v>
      </c>
      <c r="J286" s="1">
        <v>106.395238095238</v>
      </c>
      <c r="K286">
        <v>0</v>
      </c>
      <c r="L286">
        <v>4.9774357599889996</v>
      </c>
      <c r="M286" s="2">
        <v>82.132339683875202</v>
      </c>
      <c r="N286">
        <v>9436.1036166978229</v>
      </c>
      <c r="O286">
        <v>6647.0573991989695</v>
      </c>
      <c r="P286">
        <v>-94.255936344179972</v>
      </c>
      <c r="Q286">
        <v>-886.77755886733394</v>
      </c>
      <c r="R286">
        <v>792.52162252315406</v>
      </c>
      <c r="S286">
        <v>16603.877497004618</v>
      </c>
      <c r="T286" s="5">
        <v>16508845</v>
      </c>
      <c r="U286">
        <v>51784276</v>
      </c>
      <c r="V286">
        <f t="shared" si="17"/>
        <v>2577529.0716754012</v>
      </c>
      <c r="W286" s="6">
        <v>16611.1185484774</v>
      </c>
      <c r="X286">
        <f t="shared" si="16"/>
        <v>0</v>
      </c>
      <c r="Y286">
        <f t="shared" si="18"/>
        <v>0</v>
      </c>
      <c r="Z286">
        <v>96.806751160050993</v>
      </c>
      <c r="AA286" s="9">
        <f t="shared" si="15"/>
        <v>3.9004198400654122</v>
      </c>
      <c r="AB286">
        <v>55985.421808865889</v>
      </c>
      <c r="AC286">
        <v>39437.709397698163</v>
      </c>
      <c r="AD286">
        <v>-559.23064948975275</v>
      </c>
      <c r="AE286">
        <v>-5261.3470242072217</v>
      </c>
      <c r="AF286">
        <v>4702.1163747174696</v>
      </c>
      <c r="AG286">
        <v>98512.598323697297</v>
      </c>
    </row>
    <row r="287" spans="1:33" x14ac:dyDescent="0.2">
      <c r="A287">
        <v>2013</v>
      </c>
      <c r="B287" t="s">
        <v>19</v>
      </c>
      <c r="C287">
        <v>66222.539810000002</v>
      </c>
      <c r="D287">
        <v>48824.771350000003</v>
      </c>
      <c r="E287">
        <v>-440.76694199999997</v>
      </c>
      <c r="F287">
        <v>-7117.3898579999995</v>
      </c>
      <c r="G287">
        <v>6676.6229160000003</v>
      </c>
      <c r="H287">
        <v>119879.834</v>
      </c>
      <c r="I287">
        <v>2556576.190839231</v>
      </c>
      <c r="J287" s="1">
        <v>100.556956521739</v>
      </c>
      <c r="K287">
        <v>0</v>
      </c>
      <c r="L287">
        <v>4.9128523167160001</v>
      </c>
      <c r="M287" s="3">
        <v>82.522988160346202</v>
      </c>
      <c r="N287">
        <v>9167.2225401692212</v>
      </c>
      <c r="O287">
        <v>6758.839901376602</v>
      </c>
      <c r="P287">
        <v>-61.015609749442191</v>
      </c>
      <c r="Q287">
        <v>-985.26418528539693</v>
      </c>
      <c r="R287">
        <v>924.24857553595473</v>
      </c>
      <c r="S287">
        <v>16595.03123120316</v>
      </c>
      <c r="T287" s="5">
        <v>16652436</v>
      </c>
      <c r="U287">
        <v>52174907</v>
      </c>
      <c r="V287">
        <f t="shared" si="17"/>
        <v>2563276.1272939183</v>
      </c>
      <c r="W287" s="6">
        <v>16684.4942682326</v>
      </c>
      <c r="X287">
        <f t="shared" si="16"/>
        <v>0</v>
      </c>
      <c r="Y287">
        <f t="shared" si="18"/>
        <v>0</v>
      </c>
      <c r="Z287">
        <v>103.667198706471</v>
      </c>
      <c r="AA287" s="9">
        <f t="shared" si="15"/>
        <v>3.9322163085994002</v>
      </c>
      <c r="AB287">
        <v>54648.818686886851</v>
      </c>
      <c r="AC287">
        <v>40291.660280476608</v>
      </c>
      <c r="AD287">
        <v>-363.73405136137995</v>
      </c>
      <c r="AE287">
        <v>-5873.4827898430212</v>
      </c>
      <c r="AF287">
        <v>5509.7487384816413</v>
      </c>
      <c r="AG287">
        <v>98928.421218462681</v>
      </c>
    </row>
    <row r="288" spans="1:33" x14ac:dyDescent="0.2">
      <c r="A288">
        <v>2013</v>
      </c>
      <c r="B288" t="s">
        <v>20</v>
      </c>
      <c r="C288">
        <v>72373.971690000006</v>
      </c>
      <c r="D288">
        <v>46976.936759999997</v>
      </c>
      <c r="E288">
        <v>-492.255133</v>
      </c>
      <c r="F288">
        <v>-6587.6098920000004</v>
      </c>
      <c r="G288">
        <v>6095.3547589999998</v>
      </c>
      <c r="H288">
        <v>123219.51</v>
      </c>
      <c r="I288">
        <v>2570496.8236181848</v>
      </c>
      <c r="J288" s="1">
        <v>93.850952380952407</v>
      </c>
      <c r="K288">
        <v>0</v>
      </c>
      <c r="L288">
        <v>4.6236481633429998</v>
      </c>
      <c r="M288" s="2">
        <v>83.292265160165897</v>
      </c>
      <c r="N288">
        <v>10018.768632276913</v>
      </c>
      <c r="O288">
        <v>6503.0431446748225</v>
      </c>
      <c r="P288">
        <v>-68.143148295109143</v>
      </c>
      <c r="Q288">
        <v>-911.92645375804318</v>
      </c>
      <c r="R288">
        <v>843.78330546293398</v>
      </c>
      <c r="S288">
        <v>17057.344413269289</v>
      </c>
      <c r="T288" s="5">
        <v>16772971</v>
      </c>
      <c r="U288">
        <v>52400963</v>
      </c>
      <c r="V288">
        <f t="shared" si="17"/>
        <v>2422836.1633235449</v>
      </c>
      <c r="W288" s="6">
        <v>16747.7135572443</v>
      </c>
      <c r="X288">
        <f t="shared" si="16"/>
        <v>0</v>
      </c>
      <c r="Y288">
        <f t="shared" si="18"/>
        <v>0</v>
      </c>
      <c r="Z288">
        <v>104.23166966164401</v>
      </c>
      <c r="AA288" s="9">
        <f t="shared" si="15"/>
        <v>3.9386043677040297</v>
      </c>
      <c r="AB288">
        <v>60281.920406978206</v>
      </c>
      <c r="AC288">
        <v>39128.154730262642</v>
      </c>
      <c r="AD288">
        <v>-410.01045064288735</v>
      </c>
      <c r="AE288">
        <v>-5486.9694989619593</v>
      </c>
      <c r="AF288">
        <v>5076.9590483190714</v>
      </c>
      <c r="AG288">
        <v>102632.32099825713</v>
      </c>
    </row>
    <row r="289" spans="1:33" x14ac:dyDescent="0.2">
      <c r="A289">
        <v>2013</v>
      </c>
      <c r="B289" t="s">
        <v>21</v>
      </c>
      <c r="C289">
        <v>89428.886339999997</v>
      </c>
      <c r="D289">
        <v>49996.810360000003</v>
      </c>
      <c r="E289">
        <v>3644.2438630000001</v>
      </c>
      <c r="F289">
        <v>-2711.47703</v>
      </c>
      <c r="G289">
        <v>6355.7208929999997</v>
      </c>
      <c r="H289">
        <v>147850.15599999999</v>
      </c>
      <c r="I289">
        <v>2535229.0378965405</v>
      </c>
      <c r="J289" s="1">
        <v>97.890454545454503</v>
      </c>
      <c r="K289">
        <v>0</v>
      </c>
      <c r="L289">
        <v>4.74467613823</v>
      </c>
      <c r="M289" s="3">
        <v>83.770058296772604</v>
      </c>
      <c r="N289">
        <v>12379.689829934343</v>
      </c>
      <c r="O289">
        <v>6921.0859049466289</v>
      </c>
      <c r="P289">
        <v>504.47467854022426</v>
      </c>
      <c r="Q289">
        <v>-375.35125378585343</v>
      </c>
      <c r="R289">
        <v>879.82593232607769</v>
      </c>
      <c r="S289">
        <v>20466.978260565982</v>
      </c>
      <c r="T289" s="5">
        <v>16525061</v>
      </c>
      <c r="U289">
        <v>52577641</v>
      </c>
      <c r="V289">
        <f t="shared" si="17"/>
        <v>2494638.7865712331</v>
      </c>
      <c r="W289" s="6">
        <v>16706.345770445401</v>
      </c>
      <c r="X289">
        <f t="shared" si="16"/>
        <v>0</v>
      </c>
      <c r="Y289">
        <f t="shared" si="18"/>
        <v>0</v>
      </c>
      <c r="Z289">
        <v>102.801588069144</v>
      </c>
      <c r="AA289" s="9">
        <f t="shared" si="15"/>
        <v>3.9350886413250796</v>
      </c>
      <c r="AB289">
        <v>74914.630221172498</v>
      </c>
      <c r="AC289">
        <v>41882.357185098845</v>
      </c>
      <c r="AD289">
        <v>3052.7852085116579</v>
      </c>
      <c r="AE289">
        <v>-2271.4058887345982</v>
      </c>
      <c r="AF289">
        <v>5324.1910972462556</v>
      </c>
      <c r="AG289">
        <v>123854.16187306921</v>
      </c>
    </row>
    <row r="290" spans="1:33" x14ac:dyDescent="0.2">
      <c r="A290">
        <v>2014</v>
      </c>
      <c r="B290" t="s">
        <v>10</v>
      </c>
      <c r="C290">
        <v>120806.4996</v>
      </c>
      <c r="D290">
        <v>69304.872029999999</v>
      </c>
      <c r="E290">
        <v>12797.48985</v>
      </c>
      <c r="F290">
        <v>-1136.954675</v>
      </c>
      <c r="G290">
        <v>13934.444530000001</v>
      </c>
      <c r="H290">
        <v>207890.533</v>
      </c>
      <c r="I290">
        <v>2435438.4280658131</v>
      </c>
      <c r="J290" s="1">
        <v>94.9630434782609</v>
      </c>
      <c r="K290">
        <v>0</v>
      </c>
      <c r="L290">
        <v>4.8977821673820001</v>
      </c>
      <c r="M290" s="2">
        <v>84.519051625698694</v>
      </c>
      <c r="N290">
        <v>16723.31005892394</v>
      </c>
      <c r="O290">
        <v>9593.9114814956138</v>
      </c>
      <c r="P290">
        <v>1771.5635453895893</v>
      </c>
      <c r="Q290">
        <v>-157.38925981568707</v>
      </c>
      <c r="R290">
        <v>1928.9528058974292</v>
      </c>
      <c r="S290">
        <v>28778.40060911722</v>
      </c>
      <c r="T290" s="5">
        <v>16547040</v>
      </c>
      <c r="U290">
        <v>50822624</v>
      </c>
      <c r="V290">
        <f t="shared" si="17"/>
        <v>2489181.4152676044</v>
      </c>
      <c r="W290" s="6">
        <v>16609.4622970889</v>
      </c>
      <c r="X290">
        <f t="shared" si="16"/>
        <v>0</v>
      </c>
      <c r="Y290">
        <f t="shared" si="18"/>
        <v>0</v>
      </c>
      <c r="Z290">
        <v>98.755155572654999</v>
      </c>
      <c r="AA290" s="9">
        <f t="shared" si="15"/>
        <v>3.9215143927576177</v>
      </c>
      <c r="AB290">
        <v>102104.50776412348</v>
      </c>
      <c r="AC290">
        <v>58575.820570160111</v>
      </c>
      <c r="AD290">
        <v>10816.31705311505</v>
      </c>
      <c r="AE290">
        <v>-960.94330872404475</v>
      </c>
      <c r="AF290">
        <v>11777.260366065047</v>
      </c>
      <c r="AG290">
        <v>175707.10691121017</v>
      </c>
    </row>
    <row r="291" spans="1:33" x14ac:dyDescent="0.2">
      <c r="A291">
        <v>2014</v>
      </c>
      <c r="B291" t="s">
        <v>11</v>
      </c>
      <c r="C291">
        <v>64188.923419999999</v>
      </c>
      <c r="D291">
        <v>53563.264640000001</v>
      </c>
      <c r="E291">
        <v>4698.2580529999996</v>
      </c>
      <c r="F291">
        <v>-2957.1972959999998</v>
      </c>
      <c r="G291">
        <v>7655.4553489999998</v>
      </c>
      <c r="H291">
        <v>127217.8</v>
      </c>
      <c r="I291">
        <v>2391082.421631332</v>
      </c>
      <c r="J291" s="1">
        <v>100.705</v>
      </c>
      <c r="K291">
        <v>0</v>
      </c>
      <c r="L291">
        <v>4.7720654753999998</v>
      </c>
      <c r="M291" s="3">
        <v>84.733157040687601</v>
      </c>
      <c r="N291">
        <v>8885.7079069045758</v>
      </c>
      <c r="O291">
        <v>7414.7921288079187</v>
      </c>
      <c r="P291">
        <v>650.38244148541901</v>
      </c>
      <c r="Q291">
        <v>-409.36644510159681</v>
      </c>
      <c r="R291">
        <v>1059.7488865870159</v>
      </c>
      <c r="S291">
        <v>17610.829892915579</v>
      </c>
      <c r="T291" s="5">
        <v>16672599</v>
      </c>
      <c r="U291">
        <v>50609860</v>
      </c>
      <c r="V291">
        <f t="shared" si="17"/>
        <v>2415135.6562082744</v>
      </c>
      <c r="W291" s="6">
        <v>16680.053949254299</v>
      </c>
      <c r="X291">
        <f t="shared" si="16"/>
        <v>0</v>
      </c>
      <c r="Y291">
        <f t="shared" si="18"/>
        <v>0</v>
      </c>
      <c r="Z291">
        <v>96.956553618469002</v>
      </c>
      <c r="AA291" s="9">
        <f t="shared" si="15"/>
        <v>3.9146305577490916</v>
      </c>
      <c r="AB291">
        <v>54389.301284195302</v>
      </c>
      <c r="AC291">
        <v>45385.845143530292</v>
      </c>
      <c r="AD291">
        <v>3980.9823742252415</v>
      </c>
      <c r="AE291">
        <v>-2505.7266288226474</v>
      </c>
      <c r="AF291">
        <v>6486.7090030478894</v>
      </c>
      <c r="AG291">
        <v>107795.65825770788</v>
      </c>
    </row>
    <row r="292" spans="1:33" x14ac:dyDescent="0.2">
      <c r="A292">
        <v>2014</v>
      </c>
      <c r="B292" t="s">
        <v>12</v>
      </c>
      <c r="C292">
        <v>88886.122870000007</v>
      </c>
      <c r="D292">
        <v>46761.592449999996</v>
      </c>
      <c r="E292">
        <v>4867.6828699999996</v>
      </c>
      <c r="F292">
        <v>-2726.2672280000002</v>
      </c>
      <c r="G292">
        <v>7593.9500980000003</v>
      </c>
      <c r="H292">
        <v>148696.24600000001</v>
      </c>
      <c r="I292">
        <v>2503003.2010344127</v>
      </c>
      <c r="J292" s="1">
        <v>100.568095238095</v>
      </c>
      <c r="K292">
        <v>0</v>
      </c>
      <c r="L292">
        <v>5.3083785097779996</v>
      </c>
      <c r="M292" s="2">
        <v>84.965292385359703</v>
      </c>
      <c r="N292">
        <v>12304.554784820702</v>
      </c>
      <c r="O292">
        <v>6473.2329136236858</v>
      </c>
      <c r="P292">
        <v>673.83601191208379</v>
      </c>
      <c r="Q292">
        <v>-377.39866901438705</v>
      </c>
      <c r="R292">
        <v>1051.2346809264709</v>
      </c>
      <c r="S292">
        <v>20584.102963745077</v>
      </c>
      <c r="T292" s="5">
        <v>16781325</v>
      </c>
      <c r="U292">
        <v>51096344</v>
      </c>
      <c r="V292">
        <f t="shared" si="17"/>
        <v>2712387.3441782403</v>
      </c>
      <c r="W292" s="6">
        <v>16673.537810747799</v>
      </c>
      <c r="X292">
        <f t="shared" si="16"/>
        <v>0</v>
      </c>
      <c r="Y292">
        <f t="shared" si="18"/>
        <v>0</v>
      </c>
      <c r="Z292">
        <v>101.49485516384701</v>
      </c>
      <c r="AA292" s="9">
        <f t="shared" si="15"/>
        <v>3.935685584413088</v>
      </c>
      <c r="AB292">
        <v>75522.354186505589</v>
      </c>
      <c r="AC292">
        <v>39731.123749192782</v>
      </c>
      <c r="AD292">
        <v>4135.8409828875683</v>
      </c>
      <c r="AE292">
        <v>-2316.380921476441</v>
      </c>
      <c r="AF292">
        <v>6452.2219043640098</v>
      </c>
      <c r="AG292">
        <v>126340.20017995374</v>
      </c>
    </row>
    <row r="293" spans="1:33" x14ac:dyDescent="0.2">
      <c r="A293">
        <v>2014</v>
      </c>
      <c r="B293" t="s">
        <v>13</v>
      </c>
      <c r="C293">
        <v>104860.962</v>
      </c>
      <c r="D293">
        <v>56515.294589999998</v>
      </c>
      <c r="E293">
        <v>4866.3420029999997</v>
      </c>
      <c r="F293">
        <v>-4211.5806769999999</v>
      </c>
      <c r="G293">
        <v>9077.9226799999997</v>
      </c>
      <c r="H293">
        <v>171715.87</v>
      </c>
      <c r="I293">
        <v>2473994.2924962468</v>
      </c>
      <c r="J293" s="1">
        <v>102.175</v>
      </c>
      <c r="K293">
        <v>0</v>
      </c>
      <c r="L293">
        <v>4.9021141509220003</v>
      </c>
      <c r="M293" s="3">
        <v>84.806779253560904</v>
      </c>
      <c r="N293">
        <v>14515.96053531412</v>
      </c>
      <c r="O293">
        <v>7823.4432553660099</v>
      </c>
      <c r="P293">
        <v>673.65039495717622</v>
      </c>
      <c r="Q293">
        <v>-583.01142515384822</v>
      </c>
      <c r="R293">
        <v>1256.6618201110246</v>
      </c>
      <c r="S293">
        <v>23770.722151177</v>
      </c>
      <c r="T293" s="5">
        <v>16837367</v>
      </c>
      <c r="U293">
        <v>50946602</v>
      </c>
      <c r="V293">
        <f t="shared" si="17"/>
        <v>2497460.5860559107</v>
      </c>
      <c r="W293" s="6">
        <v>16801.8756869135</v>
      </c>
      <c r="X293">
        <f t="shared" si="16"/>
        <v>0</v>
      </c>
      <c r="Y293">
        <f t="shared" si="18"/>
        <v>0</v>
      </c>
      <c r="Z293">
        <v>100.318566228489</v>
      </c>
      <c r="AA293" s="9">
        <f t="shared" si="15"/>
        <v>3.9298118866330434</v>
      </c>
      <c r="AB293">
        <v>88929.204566500382</v>
      </c>
      <c r="AC293">
        <v>47928.801127440944</v>
      </c>
      <c r="AD293">
        <v>4126.9879202075235</v>
      </c>
      <c r="AE293">
        <v>-3571.7059278290158</v>
      </c>
      <c r="AF293">
        <v>7698.6938480365397</v>
      </c>
      <c r="AG293">
        <v>145626.69881423161</v>
      </c>
    </row>
    <row r="294" spans="1:33" x14ac:dyDescent="0.2">
      <c r="A294">
        <v>2014</v>
      </c>
      <c r="B294" t="s">
        <v>14</v>
      </c>
      <c r="C294">
        <v>66455.151769999997</v>
      </c>
      <c r="D294">
        <v>54944.294609999997</v>
      </c>
      <c r="E294">
        <v>6133.3995990000003</v>
      </c>
      <c r="F294">
        <v>-4032.077178</v>
      </c>
      <c r="G294">
        <v>10165.476780000001</v>
      </c>
      <c r="H294">
        <v>132669.41399999999</v>
      </c>
      <c r="I294">
        <v>2586013.0753967129</v>
      </c>
      <c r="J294" s="1">
        <v>101.99636363636399</v>
      </c>
      <c r="K294">
        <v>0</v>
      </c>
      <c r="L294">
        <v>4.9726989139039999</v>
      </c>
      <c r="M294" s="2">
        <v>84.535579061241705</v>
      </c>
      <c r="N294">
        <v>9199.423141489302</v>
      </c>
      <c r="O294">
        <v>7605.9688657007773</v>
      </c>
      <c r="P294">
        <v>849.0498735496576</v>
      </c>
      <c r="Q294">
        <v>-558.16265724501682</v>
      </c>
      <c r="R294">
        <v>1407.2125312099663</v>
      </c>
      <c r="S294">
        <v>18365.49981171497</v>
      </c>
      <c r="T294" s="5">
        <v>16885220</v>
      </c>
      <c r="U294">
        <v>51248956</v>
      </c>
      <c r="V294">
        <f t="shared" si="17"/>
        <v>2548456.2783991387</v>
      </c>
      <c r="W294" s="6">
        <v>16868.090113092701</v>
      </c>
      <c r="X294">
        <f t="shared" si="16"/>
        <v>0</v>
      </c>
      <c r="Y294">
        <f t="shared" si="18"/>
        <v>0</v>
      </c>
      <c r="Z294">
        <v>104.860841740328</v>
      </c>
      <c r="AA294" s="9">
        <f t="shared" si="15"/>
        <v>3.9476528714490513</v>
      </c>
      <c r="AB294">
        <v>56178.247364796516</v>
      </c>
      <c r="AC294">
        <v>46447.477609678113</v>
      </c>
      <c r="AD294">
        <v>5184.904867154527</v>
      </c>
      <c r="AE294">
        <v>-3408.5397906184735</v>
      </c>
      <c r="AF294">
        <v>8593.4446603090691</v>
      </c>
      <c r="AG294">
        <v>112152.85736205606</v>
      </c>
    </row>
    <row r="295" spans="1:33" x14ac:dyDescent="0.2">
      <c r="A295">
        <v>2014</v>
      </c>
      <c r="B295" t="s">
        <v>15</v>
      </c>
      <c r="C295">
        <v>70265.484509999995</v>
      </c>
      <c r="D295">
        <v>52470.257689999999</v>
      </c>
      <c r="E295">
        <v>7731.8434580000003</v>
      </c>
      <c r="F295">
        <v>-2606.1364359999998</v>
      </c>
      <c r="G295">
        <v>10337.979890000001</v>
      </c>
      <c r="H295">
        <v>135742.927</v>
      </c>
      <c r="I295">
        <v>2537508.9380870499</v>
      </c>
      <c r="J295" s="1">
        <v>105.234761904762</v>
      </c>
      <c r="K295">
        <v>0</v>
      </c>
      <c r="L295">
        <v>4.8360017080890003</v>
      </c>
      <c r="M295" s="3">
        <v>84.682072239918298</v>
      </c>
      <c r="N295">
        <v>9726.8895944506548</v>
      </c>
      <c r="O295">
        <v>7263.4865766900184</v>
      </c>
      <c r="P295">
        <v>1070.3233344507621</v>
      </c>
      <c r="Q295">
        <v>-360.76889752947517</v>
      </c>
      <c r="R295">
        <v>1431.0922314265151</v>
      </c>
      <c r="S295">
        <v>18790.967903575263</v>
      </c>
      <c r="T295" s="5">
        <v>16928515</v>
      </c>
      <c r="U295">
        <v>51007754</v>
      </c>
      <c r="V295">
        <f t="shared" si="17"/>
        <v>2466735.8546978356</v>
      </c>
      <c r="W295" s="6">
        <v>16934.693264854301</v>
      </c>
      <c r="X295">
        <f t="shared" si="16"/>
        <v>0</v>
      </c>
      <c r="Y295">
        <f t="shared" si="18"/>
        <v>0</v>
      </c>
      <c r="Z295">
        <v>102.894036268782</v>
      </c>
      <c r="AA295" s="9">
        <f t="shared" ref="AA295:AA358" si="19">LOG(Z295)+LOG(M295)</f>
        <v>3.9401816808341583</v>
      </c>
      <c r="AB295">
        <v>59502.268352486797</v>
      </c>
      <c r="AC295">
        <v>44432.90152151708</v>
      </c>
      <c r="AD295">
        <v>6547.4852625809572</v>
      </c>
      <c r="AE295">
        <v>-2206.9303394043518</v>
      </c>
      <c r="AF295">
        <v>8754.4155985980269</v>
      </c>
      <c r="AG295">
        <v>114949.92350271955</v>
      </c>
    </row>
    <row r="296" spans="1:33" x14ac:dyDescent="0.2">
      <c r="A296">
        <v>2014</v>
      </c>
      <c r="B296" t="s">
        <v>16</v>
      </c>
      <c r="C296">
        <v>73672.003649999999</v>
      </c>
      <c r="D296">
        <v>53918.32518</v>
      </c>
      <c r="E296">
        <v>9877.2969499999999</v>
      </c>
      <c r="F296">
        <v>-1835.472362</v>
      </c>
      <c r="G296">
        <v>11712.76931</v>
      </c>
      <c r="H296">
        <v>143617.337</v>
      </c>
      <c r="I296">
        <v>2568203.945332699</v>
      </c>
      <c r="J296" s="1">
        <v>102.948260869565</v>
      </c>
      <c r="K296">
        <v>0</v>
      </c>
      <c r="L296">
        <v>5.2225282889939999</v>
      </c>
      <c r="M296" s="2">
        <v>84.914958831660599</v>
      </c>
      <c r="N296">
        <v>10198.455909081949</v>
      </c>
      <c r="O296">
        <v>7463.9433542781499</v>
      </c>
      <c r="P296">
        <v>1367.3196391406225</v>
      </c>
      <c r="Q296">
        <v>-254.08544669322978</v>
      </c>
      <c r="R296">
        <v>1621.4050855569913</v>
      </c>
      <c r="S296">
        <v>19881.02680270002</v>
      </c>
      <c r="T296" s="5">
        <v>16965972</v>
      </c>
      <c r="U296">
        <v>51813765</v>
      </c>
      <c r="V296">
        <f t="shared" si="17"/>
        <v>2705988.5347178723</v>
      </c>
      <c r="W296" s="6">
        <v>17024.914195645299</v>
      </c>
      <c r="X296">
        <f t="shared" si="16"/>
        <v>0</v>
      </c>
      <c r="Y296">
        <f t="shared" si="18"/>
        <v>0</v>
      </c>
      <c r="Z296">
        <v>104.138695210234</v>
      </c>
      <c r="AA296" s="9">
        <f t="shared" si="19"/>
        <v>3.9465963353341866</v>
      </c>
      <c r="AB296">
        <v>62558.551569856994</v>
      </c>
      <c r="AC296">
        <v>45784.723629317894</v>
      </c>
      <c r="AD296">
        <v>8387.302638773368</v>
      </c>
      <c r="AE296">
        <v>-1558.5906005588085</v>
      </c>
      <c r="AF296">
        <v>9945.893237633878</v>
      </c>
      <c r="AG296">
        <v>121952.60258867727</v>
      </c>
    </row>
    <row r="297" spans="1:33" x14ac:dyDescent="0.2">
      <c r="A297">
        <v>2014</v>
      </c>
      <c r="B297" t="s">
        <v>17</v>
      </c>
      <c r="C297">
        <v>70547.207999999999</v>
      </c>
      <c r="D297">
        <v>58471.493889999998</v>
      </c>
      <c r="E297">
        <v>8763.9902889999994</v>
      </c>
      <c r="F297">
        <v>-2277.737408</v>
      </c>
      <c r="G297">
        <v>11041.727699999999</v>
      </c>
      <c r="H297">
        <v>143033.66800000001</v>
      </c>
      <c r="I297">
        <v>2508956.094010076</v>
      </c>
      <c r="J297" s="1">
        <v>96.317142857142898</v>
      </c>
      <c r="K297">
        <v>0</v>
      </c>
      <c r="L297">
        <v>4.8505510118380002</v>
      </c>
      <c r="M297" s="3">
        <v>85.219965142135905</v>
      </c>
      <c r="N297">
        <v>9765.8887318294528</v>
      </c>
      <c r="O297">
        <v>8094.2409983621983</v>
      </c>
      <c r="P297">
        <v>1213.2039868850352</v>
      </c>
      <c r="Q297">
        <v>-315.30843980180799</v>
      </c>
      <c r="R297">
        <v>1528.5124271021348</v>
      </c>
      <c r="S297">
        <v>19800.229182612515</v>
      </c>
      <c r="T297" s="5">
        <v>17023661</v>
      </c>
      <c r="U297">
        <v>51015555</v>
      </c>
      <c r="V297">
        <f t="shared" si="17"/>
        <v>2474535.5192472716</v>
      </c>
      <c r="W297" s="6">
        <v>17117.332546900601</v>
      </c>
      <c r="X297">
        <f t="shared" si="16"/>
        <v>0</v>
      </c>
      <c r="Y297">
        <f t="shared" si="18"/>
        <v>0</v>
      </c>
      <c r="Z297">
        <v>101.736240396643</v>
      </c>
      <c r="AA297" s="9">
        <f t="shared" si="19"/>
        <v>3.9380170367161469</v>
      </c>
      <c r="AB297">
        <v>60120.306066350109</v>
      </c>
      <c r="AC297">
        <v>49829.386711144121</v>
      </c>
      <c r="AD297">
        <v>7468.6694693459749</v>
      </c>
      <c r="AE297">
        <v>-1941.0870251269898</v>
      </c>
      <c r="AF297">
        <v>9409.7564970295643</v>
      </c>
      <c r="AG297">
        <v>121893.2420111184</v>
      </c>
    </row>
    <row r="298" spans="1:33" x14ac:dyDescent="0.2">
      <c r="A298">
        <v>2014</v>
      </c>
      <c r="B298" t="s">
        <v>18</v>
      </c>
      <c r="C298">
        <v>67924.761249999996</v>
      </c>
      <c r="D298">
        <v>53399.22696</v>
      </c>
      <c r="E298">
        <v>9225.0144290000007</v>
      </c>
      <c r="F298">
        <v>-1367.2667739999999</v>
      </c>
      <c r="G298">
        <v>10592.281199999999</v>
      </c>
      <c r="H298">
        <v>136012.228</v>
      </c>
      <c r="I298">
        <v>2466519.8254626729</v>
      </c>
      <c r="J298" s="1">
        <v>93.271818181818205</v>
      </c>
      <c r="K298">
        <v>0</v>
      </c>
      <c r="L298">
        <v>4.7772226438859997</v>
      </c>
      <c r="M298" s="2">
        <v>85.596339924274304</v>
      </c>
      <c r="N298">
        <v>9402.8619885790631</v>
      </c>
      <c r="O298">
        <v>7392.0843027135461</v>
      </c>
      <c r="P298">
        <v>1277.0238116742371</v>
      </c>
      <c r="Q298">
        <v>-189.27149011497957</v>
      </c>
      <c r="R298">
        <v>1466.2953013739248</v>
      </c>
      <c r="S298">
        <v>18828.247388843774</v>
      </c>
      <c r="T298" s="5">
        <v>17180093</v>
      </c>
      <c r="U298">
        <v>51536790</v>
      </c>
      <c r="V298">
        <f t="shared" si="17"/>
        <v>2462027.2018119753</v>
      </c>
      <c r="W298" s="6">
        <v>17051.945317897</v>
      </c>
      <c r="X298">
        <f t="shared" si="16"/>
        <v>0</v>
      </c>
      <c r="Y298">
        <f t="shared" si="18"/>
        <v>0</v>
      </c>
      <c r="Z298">
        <v>100.015482337631</v>
      </c>
      <c r="AA298" s="9">
        <f t="shared" si="19"/>
        <v>3.9325224284961848</v>
      </c>
      <c r="AB298">
        <v>58141.109532301743</v>
      </c>
      <c r="AC298">
        <v>45707.783825616323</v>
      </c>
      <c r="AD298">
        <v>7896.2747087101925</v>
      </c>
      <c r="AE298">
        <v>-1170.3303155446993</v>
      </c>
      <c r="AF298">
        <v>9066.6050216870008</v>
      </c>
      <c r="AG298">
        <v>116421.489017459</v>
      </c>
    </row>
    <row r="299" spans="1:33" x14ac:dyDescent="0.2">
      <c r="A299">
        <v>2014</v>
      </c>
      <c r="B299" t="s">
        <v>19</v>
      </c>
      <c r="C299">
        <v>69888.905159999995</v>
      </c>
      <c r="D299">
        <v>56673.314550000003</v>
      </c>
      <c r="E299">
        <v>13211.86203</v>
      </c>
      <c r="F299">
        <v>1870.081539</v>
      </c>
      <c r="G299">
        <v>11341.780489999999</v>
      </c>
      <c r="H299">
        <v>145956.476</v>
      </c>
      <c r="I299">
        <v>2634108.1883718832</v>
      </c>
      <c r="J299" s="1">
        <v>84.406086956521705</v>
      </c>
      <c r="K299">
        <v>0</v>
      </c>
      <c r="L299">
        <v>4.6532016639349996</v>
      </c>
      <c r="M299" s="3">
        <v>86.069625578460204</v>
      </c>
      <c r="N299">
        <v>9674.7595082989155</v>
      </c>
      <c r="O299">
        <v>7845.3180451772268</v>
      </c>
      <c r="P299">
        <v>1828.9253137454059</v>
      </c>
      <c r="Q299">
        <v>258.87641406478315</v>
      </c>
      <c r="R299">
        <v>1570.048899542192</v>
      </c>
      <c r="S299">
        <v>20204.835098590094</v>
      </c>
      <c r="T299" s="5">
        <v>17352227</v>
      </c>
      <c r="U299">
        <v>51055417</v>
      </c>
      <c r="V299">
        <f t="shared" si="17"/>
        <v>2375711.5133729526</v>
      </c>
      <c r="W299" s="6">
        <v>17150.476487678501</v>
      </c>
      <c r="X299">
        <f t="shared" si="16"/>
        <v>0</v>
      </c>
      <c r="Y299">
        <f t="shared" si="18"/>
        <v>0</v>
      </c>
      <c r="Z299">
        <v>106.811061589622</v>
      </c>
      <c r="AA299" s="9">
        <f t="shared" si="19"/>
        <v>3.9634661452126707</v>
      </c>
      <c r="AB299">
        <v>60153.118992097152</v>
      </c>
      <c r="AC299">
        <v>48778.509636088012</v>
      </c>
      <c r="AD299">
        <v>11371.400181163752</v>
      </c>
      <c r="AE299">
        <v>1609.5721786292063</v>
      </c>
      <c r="AF299">
        <v>9761.8280016738481</v>
      </c>
      <c r="AG299">
        <v>125624.19240071512</v>
      </c>
    </row>
    <row r="300" spans="1:33" x14ac:dyDescent="0.2">
      <c r="A300">
        <v>2014</v>
      </c>
      <c r="B300" t="s">
        <v>20</v>
      </c>
      <c r="C300">
        <v>72067.781090000004</v>
      </c>
      <c r="D300">
        <v>53425.463430000003</v>
      </c>
      <c r="E300">
        <v>12006.37738</v>
      </c>
      <c r="F300">
        <v>1917.9842759999999</v>
      </c>
      <c r="G300">
        <v>10088.393110000001</v>
      </c>
      <c r="H300">
        <v>143847.856</v>
      </c>
      <c r="I300">
        <v>2625939.892629758</v>
      </c>
      <c r="J300" s="1">
        <v>75.707499999999996</v>
      </c>
      <c r="K300">
        <v>0</v>
      </c>
      <c r="L300">
        <v>4.6692271134309999</v>
      </c>
      <c r="M300" s="2">
        <v>86.763777871266299</v>
      </c>
      <c r="N300">
        <v>9976.3824994290753</v>
      </c>
      <c r="O300">
        <v>7395.7162316587155</v>
      </c>
      <c r="P300">
        <v>1662.0494118694824</v>
      </c>
      <c r="Q300">
        <v>265.50761624491889</v>
      </c>
      <c r="R300">
        <v>1396.5417964551471</v>
      </c>
      <c r="S300">
        <v>19912.937674418325</v>
      </c>
      <c r="T300" s="5">
        <v>17475077</v>
      </c>
      <c r="U300">
        <v>51367997</v>
      </c>
      <c r="V300">
        <f t="shared" si="17"/>
        <v>2398488.4435504228</v>
      </c>
      <c r="W300" s="6">
        <v>17148.092986784799</v>
      </c>
      <c r="X300">
        <f t="shared" si="16"/>
        <v>0</v>
      </c>
      <c r="Y300">
        <f t="shared" si="18"/>
        <v>0</v>
      </c>
      <c r="Z300">
        <v>106.479843478139</v>
      </c>
      <c r="AA300" s="9">
        <f t="shared" si="19"/>
        <v>3.9656058578869677</v>
      </c>
      <c r="AB300">
        <v>62528.729501678063</v>
      </c>
      <c r="AC300">
        <v>46353.950417099812</v>
      </c>
      <c r="AD300">
        <v>10417.186600369163</v>
      </c>
      <c r="AE300">
        <v>1664.1156168344551</v>
      </c>
      <c r="AF300">
        <v>8753.0709887405355</v>
      </c>
      <c r="AG300">
        <v>124807.83425241901</v>
      </c>
    </row>
    <row r="301" spans="1:33" x14ac:dyDescent="0.2">
      <c r="A301">
        <v>2014</v>
      </c>
      <c r="B301" t="s">
        <v>21</v>
      </c>
      <c r="C301">
        <v>90273.262329999998</v>
      </c>
      <c r="D301">
        <v>57637.651689999999</v>
      </c>
      <c r="E301">
        <v>17467.21471</v>
      </c>
      <c r="F301">
        <v>6515.7933300000004</v>
      </c>
      <c r="G301">
        <v>10951.42138</v>
      </c>
      <c r="H301">
        <v>171413.397</v>
      </c>
      <c r="I301">
        <v>2635841.1957310452</v>
      </c>
      <c r="J301" s="1">
        <v>59.139565217391301</v>
      </c>
      <c r="K301">
        <v>0</v>
      </c>
      <c r="L301">
        <v>4.1459439357920003</v>
      </c>
      <c r="M301" s="3">
        <v>87.188983712963505</v>
      </c>
      <c r="N301">
        <v>12496.577261768196</v>
      </c>
      <c r="O301">
        <v>7978.8117648607995</v>
      </c>
      <c r="P301">
        <v>2417.9961213041161</v>
      </c>
      <c r="Q301">
        <v>901.98484765515491</v>
      </c>
      <c r="R301">
        <v>1516.0112736489609</v>
      </c>
      <c r="S301">
        <v>23728.850647738018</v>
      </c>
      <c r="T301" s="5">
        <v>17239587</v>
      </c>
      <c r="U301">
        <v>51576694</v>
      </c>
      <c r="V301">
        <f t="shared" si="17"/>
        <v>2138340.8171749962</v>
      </c>
      <c r="W301" s="6">
        <v>17125.441860105999</v>
      </c>
      <c r="X301">
        <f t="shared" si="16"/>
        <v>0</v>
      </c>
      <c r="Y301">
        <f t="shared" si="18"/>
        <v>0</v>
      </c>
      <c r="Z301">
        <v>106.881333705472</v>
      </c>
      <c r="AA301" s="9">
        <f t="shared" si="19"/>
        <v>3.969363479950704</v>
      </c>
      <c r="AB301">
        <v>78708.339990064516</v>
      </c>
      <c r="AC301">
        <v>50253.682744528734</v>
      </c>
      <c r="AD301">
        <v>15229.486988610266</v>
      </c>
      <c r="AE301">
        <v>5681.0539852640632</v>
      </c>
      <c r="AF301">
        <v>9548.4330033462029</v>
      </c>
      <c r="AG301">
        <v>149453.59879216747</v>
      </c>
    </row>
    <row r="302" spans="1:33" x14ac:dyDescent="0.2">
      <c r="A302">
        <v>2015</v>
      </c>
      <c r="B302" t="s">
        <v>10</v>
      </c>
      <c r="C302">
        <v>121462.8985</v>
      </c>
      <c r="D302">
        <v>75966.290699999998</v>
      </c>
      <c r="E302">
        <v>37899.416440000001</v>
      </c>
      <c r="F302">
        <v>24140.160540000001</v>
      </c>
      <c r="G302">
        <v>13759.2559</v>
      </c>
      <c r="H302">
        <v>241470.74290000001</v>
      </c>
      <c r="I302">
        <v>2523345.9339325852</v>
      </c>
      <c r="J302" s="1">
        <v>47.557272727272696</v>
      </c>
      <c r="K302">
        <v>0</v>
      </c>
      <c r="L302">
        <v>4.379855599301</v>
      </c>
      <c r="M302" s="2">
        <v>87.110102770599198</v>
      </c>
      <c r="N302">
        <v>16814.175718995066</v>
      </c>
      <c r="O302">
        <v>10516.055324911094</v>
      </c>
      <c r="P302">
        <v>5246.4370234794833</v>
      </c>
      <c r="Q302">
        <v>3341.7356758064757</v>
      </c>
      <c r="R302">
        <v>1904.7013476730067</v>
      </c>
      <c r="S302">
        <v>33426.927500144258</v>
      </c>
      <c r="T302" s="5">
        <v>17299371</v>
      </c>
      <c r="U302">
        <v>51147696</v>
      </c>
      <c r="V302">
        <f t="shared" si="17"/>
        <v>2240195.2271694536</v>
      </c>
      <c r="W302" s="6">
        <v>17278.2181529103</v>
      </c>
      <c r="X302">
        <f t="shared" si="16"/>
        <v>0</v>
      </c>
      <c r="Y302">
        <f t="shared" si="18"/>
        <v>0</v>
      </c>
      <c r="Z302">
        <v>102.31973734069901</v>
      </c>
      <c r="AA302" s="9">
        <f t="shared" si="19"/>
        <v>3.9500279427296556</v>
      </c>
      <c r="AB302">
        <v>105806.45571149858</v>
      </c>
      <c r="AC302">
        <v>66174.313899782137</v>
      </c>
      <c r="AD302">
        <v>33014.22061034137</v>
      </c>
      <c r="AE302">
        <v>21028.518655381635</v>
      </c>
      <c r="AF302">
        <v>11985.701954959733</v>
      </c>
      <c r="AG302">
        <v>210345.41230111936</v>
      </c>
    </row>
    <row r="303" spans="1:33" x14ac:dyDescent="0.2">
      <c r="A303">
        <v>2015</v>
      </c>
      <c r="B303" t="s">
        <v>11</v>
      </c>
      <c r="C303">
        <v>80602.365009999994</v>
      </c>
      <c r="D303">
        <v>57558.292390000002</v>
      </c>
      <c r="E303">
        <v>29509.164769999999</v>
      </c>
      <c r="F303">
        <v>16126.00733</v>
      </c>
      <c r="G303">
        <v>13383.157440000001</v>
      </c>
      <c r="H303">
        <v>173802.73149999999</v>
      </c>
      <c r="I303">
        <v>2462944.9402799862</v>
      </c>
      <c r="J303" s="1">
        <v>50.856999999999999</v>
      </c>
      <c r="K303">
        <v>0</v>
      </c>
      <c r="L303">
        <v>4.4427712856039996</v>
      </c>
      <c r="M303" s="3">
        <v>87.275377126029198</v>
      </c>
      <c r="N303">
        <v>11157.829636715936</v>
      </c>
      <c r="O303">
        <v>7967.8260133958247</v>
      </c>
      <c r="P303">
        <v>4084.9698787943771</v>
      </c>
      <c r="Q303">
        <v>2232.3320474064144</v>
      </c>
      <c r="R303">
        <v>1852.6378313879625</v>
      </c>
      <c r="S303">
        <v>24059.607534248982</v>
      </c>
      <c r="T303" s="5">
        <v>17433062</v>
      </c>
      <c r="U303">
        <v>51296679</v>
      </c>
      <c r="V303">
        <f t="shared" si="17"/>
        <v>2278994.125080457</v>
      </c>
      <c r="W303" s="6">
        <v>17354.595171897701</v>
      </c>
      <c r="X303">
        <f t="shared" ref="X303:X366" si="20">IF(O303=2008,1,0)</f>
        <v>0</v>
      </c>
      <c r="Y303">
        <f t="shared" si="18"/>
        <v>0</v>
      </c>
      <c r="Z303">
        <v>99.870523492315002</v>
      </c>
      <c r="AA303" s="9">
        <f t="shared" si="19"/>
        <v>3.9403290604501287</v>
      </c>
      <c r="AB303">
        <v>70346.018034976092</v>
      </c>
      <c r="AC303">
        <v>50234.216750675063</v>
      </c>
      <c r="AD303">
        <v>25754.234839758847</v>
      </c>
      <c r="AE303">
        <v>14074.033712628612</v>
      </c>
      <c r="AF303">
        <v>11680.201127130234</v>
      </c>
      <c r="AG303">
        <v>151686.98937196494</v>
      </c>
    </row>
    <row r="304" spans="1:33" x14ac:dyDescent="0.2">
      <c r="A304">
        <v>2015</v>
      </c>
      <c r="B304" t="s">
        <v>12</v>
      </c>
      <c r="C304">
        <v>169367.14110000001</v>
      </c>
      <c r="D304">
        <v>40290.719140000001</v>
      </c>
      <c r="E304">
        <v>28785.445380000001</v>
      </c>
      <c r="F304">
        <v>20292.002659999998</v>
      </c>
      <c r="G304">
        <v>8493.4427190000006</v>
      </c>
      <c r="H304">
        <v>250012.52929999999</v>
      </c>
      <c r="I304">
        <v>2588608.6843132251</v>
      </c>
      <c r="J304" s="1">
        <v>47.782272727272698</v>
      </c>
      <c r="K304">
        <v>0</v>
      </c>
      <c r="L304">
        <v>4.2669606428420002</v>
      </c>
      <c r="M304" s="2">
        <v>87.630716990203695</v>
      </c>
      <c r="N304">
        <v>23445.586320165345</v>
      </c>
      <c r="O304">
        <v>5577.466368996932</v>
      </c>
      <c r="P304">
        <v>3984.785006335534</v>
      </c>
      <c r="Q304">
        <v>2809.0330679500075</v>
      </c>
      <c r="R304">
        <v>1175.7519382470959</v>
      </c>
      <c r="S304">
        <v>34609.371680691474</v>
      </c>
      <c r="T304" s="5">
        <v>17538198</v>
      </c>
      <c r="U304">
        <v>51272530</v>
      </c>
      <c r="V304">
        <f t="shared" si="17"/>
        <v>2187778.6756893573</v>
      </c>
      <c r="W304" s="6">
        <v>17209.275212964199</v>
      </c>
      <c r="X304">
        <f t="shared" si="20"/>
        <v>0</v>
      </c>
      <c r="Y304">
        <f t="shared" si="18"/>
        <v>0</v>
      </c>
      <c r="Z304">
        <v>104.96609168604699</v>
      </c>
      <c r="AA304" s="9">
        <f t="shared" si="19"/>
        <v>3.9637053920397731</v>
      </c>
      <c r="AB304">
        <v>148417.64009173997</v>
      </c>
      <c r="AC304">
        <v>35307.046062891233</v>
      </c>
      <c r="AD304">
        <v>25224.892175317465</v>
      </c>
      <c r="AE304">
        <v>17782.027422629206</v>
      </c>
      <c r="AF304">
        <v>7442.8647518119524</v>
      </c>
      <c r="AG304">
        <v>219087.77199093308</v>
      </c>
    </row>
    <row r="305" spans="1:33" x14ac:dyDescent="0.2">
      <c r="A305">
        <v>2015</v>
      </c>
      <c r="B305" t="s">
        <v>13</v>
      </c>
      <c r="C305">
        <v>115426.5524</v>
      </c>
      <c r="D305">
        <v>58155.937639999996</v>
      </c>
      <c r="E305">
        <v>27705.34633</v>
      </c>
      <c r="F305">
        <v>18125.94457</v>
      </c>
      <c r="G305">
        <v>9579.4017600000006</v>
      </c>
      <c r="H305">
        <v>207142.08749999999</v>
      </c>
      <c r="I305">
        <v>2557086.5147960056</v>
      </c>
      <c r="J305" s="1">
        <v>54.378636363636403</v>
      </c>
      <c r="K305">
        <v>0</v>
      </c>
      <c r="L305">
        <v>4.3328007017310002</v>
      </c>
      <c r="M305" s="3">
        <v>87.403840375022497</v>
      </c>
      <c r="N305">
        <v>15978.561014591563</v>
      </c>
      <c r="O305">
        <v>8050.5583734433885</v>
      </c>
      <c r="P305">
        <v>3835.2663019007009</v>
      </c>
      <c r="Q305">
        <v>2509.184457447675</v>
      </c>
      <c r="R305">
        <v>1326.0818444530257</v>
      </c>
      <c r="S305">
        <v>28674.792887677151</v>
      </c>
      <c r="T305" s="5">
        <v>17603315</v>
      </c>
      <c r="U305">
        <v>51511923</v>
      </c>
      <c r="V305">
        <f t="shared" si="17"/>
        <v>2231908.9612191324</v>
      </c>
      <c r="W305" s="6">
        <v>17400.778665367401</v>
      </c>
      <c r="X305">
        <f t="shared" si="20"/>
        <v>0</v>
      </c>
      <c r="Y305">
        <f t="shared" si="18"/>
        <v>0</v>
      </c>
      <c r="Z305">
        <v>103.687891950514</v>
      </c>
      <c r="AA305" s="9">
        <f t="shared" si="19"/>
        <v>3.9572585602569665</v>
      </c>
      <c r="AB305">
        <v>100887.23961008771</v>
      </c>
      <c r="AC305">
        <v>50830.522903463228</v>
      </c>
      <c r="AD305">
        <v>24215.536681620357</v>
      </c>
      <c r="AE305">
        <v>15842.771658427859</v>
      </c>
      <c r="AF305">
        <v>8372.7650231924963</v>
      </c>
      <c r="AG305">
        <v>181050.13950798943</v>
      </c>
    </row>
    <row r="306" spans="1:33" x14ac:dyDescent="0.2">
      <c r="A306">
        <v>2015</v>
      </c>
      <c r="B306" t="s">
        <v>14</v>
      </c>
      <c r="C306">
        <v>81840.954939999996</v>
      </c>
      <c r="D306">
        <v>55148.314879999998</v>
      </c>
      <c r="E306">
        <v>27833.732540000001</v>
      </c>
      <c r="F306">
        <v>17717.333640000001</v>
      </c>
      <c r="G306">
        <v>10116.39891</v>
      </c>
      <c r="H306">
        <v>170999.14120000001</v>
      </c>
      <c r="I306">
        <v>2618987.366823189</v>
      </c>
      <c r="J306" s="1">
        <v>59.388571428571403</v>
      </c>
      <c r="K306">
        <v>0</v>
      </c>
      <c r="L306">
        <v>4.4327091917169996</v>
      </c>
      <c r="M306" s="2">
        <v>86.967365827273298</v>
      </c>
      <c r="N306">
        <v>11329.288320676107</v>
      </c>
      <c r="O306">
        <v>7634.2115036781415</v>
      </c>
      <c r="P306">
        <v>3853.0388754313399</v>
      </c>
      <c r="Q306">
        <v>2452.6202220921195</v>
      </c>
      <c r="R306">
        <v>1400.4186547235261</v>
      </c>
      <c r="S306">
        <v>23671.504989929494</v>
      </c>
      <c r="T306" s="5">
        <v>17595860</v>
      </c>
      <c r="U306">
        <v>51898343</v>
      </c>
      <c r="V306">
        <f t="shared" si="17"/>
        <v>2300502.6205098163</v>
      </c>
      <c r="W306" s="6">
        <v>17347.699060204599</v>
      </c>
      <c r="X306">
        <f t="shared" si="20"/>
        <v>0</v>
      </c>
      <c r="Y306">
        <f t="shared" si="18"/>
        <v>0</v>
      </c>
      <c r="Z306">
        <v>106.197923902699</v>
      </c>
      <c r="AA306" s="9">
        <f t="shared" si="19"/>
        <v>3.9654723425037242</v>
      </c>
      <c r="AB306">
        <v>71174.922679203693</v>
      </c>
      <c r="AC306">
        <v>47961.036749266197</v>
      </c>
      <c r="AD306">
        <v>24206.264001446609</v>
      </c>
      <c r="AE306">
        <v>15408.298361537358</v>
      </c>
      <c r="AF306">
        <v>8797.9656486059885</v>
      </c>
      <c r="AG306">
        <v>148713.44868889963</v>
      </c>
    </row>
    <row r="307" spans="1:33" x14ac:dyDescent="0.2">
      <c r="A307">
        <v>2015</v>
      </c>
      <c r="B307" t="s">
        <v>15</v>
      </c>
      <c r="C307">
        <v>90512.60987</v>
      </c>
      <c r="D307">
        <v>59189.303939999998</v>
      </c>
      <c r="E307">
        <v>28795.518489999999</v>
      </c>
      <c r="F307">
        <v>18047.516169999999</v>
      </c>
      <c r="G307">
        <v>10748.00232</v>
      </c>
      <c r="H307">
        <v>185515.64499999999</v>
      </c>
      <c r="I307">
        <v>2646586.8572485801</v>
      </c>
      <c r="J307" s="1">
        <v>59.828636363636399</v>
      </c>
      <c r="K307">
        <v>0</v>
      </c>
      <c r="L307">
        <v>4.4165310626430001</v>
      </c>
      <c r="M307" s="3">
        <v>87.113107758879707</v>
      </c>
      <c r="N307">
        <v>12529.710273125314</v>
      </c>
      <c r="O307">
        <v>8193.6078376407841</v>
      </c>
      <c r="P307">
        <v>3986.179432482681</v>
      </c>
      <c r="Q307">
        <v>2498.3275709807372</v>
      </c>
      <c r="R307">
        <v>1487.8518615019439</v>
      </c>
      <c r="S307">
        <v>25681.032580106825</v>
      </c>
      <c r="T307" s="5">
        <v>17674295</v>
      </c>
      <c r="U307">
        <v>52226365</v>
      </c>
      <c r="V307">
        <f t="shared" si="17"/>
        <v>2306593.6331143118</v>
      </c>
      <c r="W307" s="6">
        <v>17394.394010021999</v>
      </c>
      <c r="X307">
        <f t="shared" si="20"/>
        <v>0</v>
      </c>
      <c r="Y307">
        <f t="shared" si="18"/>
        <v>0</v>
      </c>
      <c r="Z307">
        <v>107.31706201733</v>
      </c>
      <c r="AA307" s="9">
        <f t="shared" si="19"/>
        <v>3.9707522820956593</v>
      </c>
      <c r="AB307">
        <v>78848.347371427488</v>
      </c>
      <c r="AC307">
        <v>51561.64212298303</v>
      </c>
      <c r="AD307">
        <v>25084.671051921829</v>
      </c>
      <c r="AE307">
        <v>15721.752208973337</v>
      </c>
      <c r="AF307">
        <v>9362.9188429484911</v>
      </c>
      <c r="AG307">
        <v>161608.44373843071</v>
      </c>
    </row>
    <row r="308" spans="1:33" x14ac:dyDescent="0.2">
      <c r="A308">
        <v>2015</v>
      </c>
      <c r="B308" t="s">
        <v>16</v>
      </c>
      <c r="C308">
        <v>90964.723809999996</v>
      </c>
      <c r="D308">
        <v>65919.180040000007</v>
      </c>
      <c r="E308">
        <v>24488.254059999999</v>
      </c>
      <c r="F308">
        <v>13040.813249999999</v>
      </c>
      <c r="G308">
        <v>11447.44081</v>
      </c>
      <c r="H308">
        <v>190077.2139</v>
      </c>
      <c r="I308">
        <v>2650113.6134954626</v>
      </c>
      <c r="J308" s="1">
        <v>51.198695652173903</v>
      </c>
      <c r="K308">
        <v>0</v>
      </c>
      <c r="L308">
        <v>4.488957956568</v>
      </c>
      <c r="M308" s="2">
        <v>87.240819760802907</v>
      </c>
      <c r="N308">
        <v>12592.296654037074</v>
      </c>
      <c r="O308">
        <v>9125.2282806723288</v>
      </c>
      <c r="P308">
        <v>3389.9224528734135</v>
      </c>
      <c r="Q308">
        <v>1805.2469372291423</v>
      </c>
      <c r="R308">
        <v>1584.6755156442712</v>
      </c>
      <c r="S308">
        <v>26312.493067104046</v>
      </c>
      <c r="T308" s="5">
        <v>17718986</v>
      </c>
      <c r="U308">
        <v>52583314</v>
      </c>
      <c r="V308">
        <f t="shared" si="17"/>
        <v>2360442.857630135</v>
      </c>
      <c r="W308" s="6">
        <v>17403.746012961201</v>
      </c>
      <c r="X308">
        <f t="shared" si="20"/>
        <v>0</v>
      </c>
      <c r="Y308">
        <f t="shared" si="18"/>
        <v>0</v>
      </c>
      <c r="Z308">
        <v>107.46006927130701</v>
      </c>
      <c r="AA308" s="9">
        <f t="shared" si="19"/>
        <v>3.9719668539753612</v>
      </c>
      <c r="AB308">
        <v>79358.370744994274</v>
      </c>
      <c r="AC308">
        <v>57508.433046495578</v>
      </c>
      <c r="AD308">
        <v>21363.753587052102</v>
      </c>
      <c r="AE308">
        <v>11376.912382775405</v>
      </c>
      <c r="AF308">
        <v>9986.8412042766977</v>
      </c>
      <c r="AG308">
        <v>165824.91958485483</v>
      </c>
    </row>
    <row r="309" spans="1:33" x14ac:dyDescent="0.2">
      <c r="A309">
        <v>2015</v>
      </c>
      <c r="B309" t="s">
        <v>17</v>
      </c>
      <c r="C309">
        <v>89164.385389999996</v>
      </c>
      <c r="D309">
        <v>65613.050990000003</v>
      </c>
      <c r="E309">
        <v>28617.827160000001</v>
      </c>
      <c r="F309">
        <v>16381.38798</v>
      </c>
      <c r="G309">
        <v>12236.439179999999</v>
      </c>
      <c r="H309">
        <v>191451.258</v>
      </c>
      <c r="I309">
        <v>2601348.8991250363</v>
      </c>
      <c r="J309" s="1">
        <v>42.912857142857099</v>
      </c>
      <c r="K309">
        <v>0</v>
      </c>
      <c r="L309">
        <v>4.3876727657909997</v>
      </c>
      <c r="M309" s="3">
        <v>87.4248752929864</v>
      </c>
      <c r="N309">
        <v>12343.074818222429</v>
      </c>
      <c r="O309">
        <v>9082.8506682247789</v>
      </c>
      <c r="P309">
        <v>3961.581524123349</v>
      </c>
      <c r="Q309">
        <v>2267.6845309825512</v>
      </c>
      <c r="R309">
        <v>1693.896993140798</v>
      </c>
      <c r="S309">
        <v>26502.702746177762</v>
      </c>
      <c r="T309" s="5">
        <v>17791345</v>
      </c>
      <c r="U309">
        <v>52661840</v>
      </c>
      <c r="V309">
        <f t="shared" si="17"/>
        <v>2310629.2116444311</v>
      </c>
      <c r="W309" s="6">
        <v>17409.559255842902</v>
      </c>
      <c r="X309">
        <f t="shared" si="20"/>
        <v>0</v>
      </c>
      <c r="Y309">
        <f t="shared" si="18"/>
        <v>0</v>
      </c>
      <c r="Z309">
        <v>105.482697600313</v>
      </c>
      <c r="AA309" s="9">
        <f t="shared" si="19"/>
        <v>3.9648162493354056</v>
      </c>
      <c r="AB309">
        <v>77951.852732965286</v>
      </c>
      <c r="AC309">
        <v>57362.12800393108</v>
      </c>
      <c r="AD309">
        <v>25019.099706192392</v>
      </c>
      <c r="AE309">
        <v>14321.408012775264</v>
      </c>
      <c r="AF309">
        <v>10697.691693417128</v>
      </c>
      <c r="AG309">
        <v>167376.02355335365</v>
      </c>
    </row>
    <row r="310" spans="1:33" x14ac:dyDescent="0.2">
      <c r="A310">
        <v>2015</v>
      </c>
      <c r="B310" t="s">
        <v>18</v>
      </c>
      <c r="C310">
        <v>90737.552580000003</v>
      </c>
      <c r="D310">
        <v>60877.100910000001</v>
      </c>
      <c r="E310">
        <v>23406.255010000001</v>
      </c>
      <c r="F310">
        <v>12227.118280000001</v>
      </c>
      <c r="G310">
        <v>11179.13673</v>
      </c>
      <c r="H310">
        <v>182853.33919999999</v>
      </c>
      <c r="I310">
        <v>2590009.0962189925</v>
      </c>
      <c r="J310" s="1">
        <v>45.51</v>
      </c>
      <c r="K310">
        <v>0</v>
      </c>
      <c r="L310">
        <v>4.1860644088040004</v>
      </c>
      <c r="M310" s="2">
        <v>87.752419015565806</v>
      </c>
      <c r="N310">
        <v>12560.849215957698</v>
      </c>
      <c r="O310">
        <v>8427.2504987499105</v>
      </c>
      <c r="P310">
        <v>3240.1407303955352</v>
      </c>
      <c r="Q310">
        <v>1692.606695836892</v>
      </c>
      <c r="R310">
        <v>1547.5340345586428</v>
      </c>
      <c r="S310">
        <v>25312.488126683471</v>
      </c>
      <c r="T310" s="5">
        <v>17908989</v>
      </c>
      <c r="U310">
        <v>51952914</v>
      </c>
      <c r="V310">
        <f t="shared" si="17"/>
        <v>2174782.4422905506</v>
      </c>
      <c r="W310" s="6">
        <v>17498.309822206302</v>
      </c>
      <c r="X310">
        <f t="shared" si="20"/>
        <v>0</v>
      </c>
      <c r="Y310">
        <f t="shared" si="18"/>
        <v>0</v>
      </c>
      <c r="Z310">
        <v>105.02287731200499</v>
      </c>
      <c r="AA310" s="9">
        <f t="shared" si="19"/>
        <v>3.9645430097057561</v>
      </c>
      <c r="AB310">
        <v>79624.397344470941</v>
      </c>
      <c r="AC310">
        <v>53421.128675072025</v>
      </c>
      <c r="AD310">
        <v>20539.554972227066</v>
      </c>
      <c r="AE310">
        <v>10729.592066594443</v>
      </c>
      <c r="AF310">
        <v>9809.9629056326212</v>
      </c>
      <c r="AG310">
        <v>160458.22839873785</v>
      </c>
    </row>
    <row r="311" spans="1:33" x14ac:dyDescent="0.2">
      <c r="A311">
        <v>2015</v>
      </c>
      <c r="B311" t="s">
        <v>19</v>
      </c>
      <c r="C311">
        <v>85166.418260000006</v>
      </c>
      <c r="D311">
        <v>54390.95751</v>
      </c>
      <c r="E311">
        <v>31110.775269999998</v>
      </c>
      <c r="F311">
        <v>20051.713009999999</v>
      </c>
      <c r="G311">
        <v>11059.062260000001</v>
      </c>
      <c r="H311">
        <v>177947.7923</v>
      </c>
      <c r="I311">
        <v>2695356.8520621941</v>
      </c>
      <c r="J311" s="1">
        <v>46.268636363636404</v>
      </c>
      <c r="K311">
        <v>0</v>
      </c>
      <c r="L311">
        <v>4.4357489425610002</v>
      </c>
      <c r="M311" s="3">
        <v>88.203918504717805</v>
      </c>
      <c r="N311">
        <v>11789.634033647488</v>
      </c>
      <c r="O311">
        <v>7529.370107181614</v>
      </c>
      <c r="P311">
        <v>4306.6816995475065</v>
      </c>
      <c r="Q311">
        <v>2775.769639788396</v>
      </c>
      <c r="R311">
        <v>1530.9120597591102</v>
      </c>
      <c r="S311">
        <v>24633.410576312217</v>
      </c>
      <c r="T311" s="5">
        <v>18055468</v>
      </c>
      <c r="U311">
        <v>52830711</v>
      </c>
      <c r="V311">
        <f t="shared" si="17"/>
        <v>2343437.7045299578</v>
      </c>
      <c r="W311" s="6">
        <v>17488.4445472148</v>
      </c>
      <c r="X311">
        <f t="shared" si="20"/>
        <v>0</v>
      </c>
      <c r="Y311">
        <f t="shared" si="18"/>
        <v>0</v>
      </c>
      <c r="Z311">
        <v>109.29464780623501</v>
      </c>
      <c r="AA311" s="9">
        <f t="shared" si="19"/>
        <v>3.9840867742485884</v>
      </c>
      <c r="AB311">
        <v>75120.118155437507</v>
      </c>
      <c r="AC311">
        <v>47974.955836056091</v>
      </c>
      <c r="AD311">
        <v>27440.922865336699</v>
      </c>
      <c r="AE311">
        <v>17686.396602140296</v>
      </c>
      <c r="AF311">
        <v>9754.5262631964033</v>
      </c>
      <c r="AG311">
        <v>156956.9257012365</v>
      </c>
    </row>
    <row r="312" spans="1:33" x14ac:dyDescent="0.2">
      <c r="A312">
        <v>2015</v>
      </c>
      <c r="B312" t="s">
        <v>20</v>
      </c>
      <c r="C312">
        <v>87262.138690000007</v>
      </c>
      <c r="D312">
        <v>51215.951869999997</v>
      </c>
      <c r="E312">
        <v>33315.085830000004</v>
      </c>
      <c r="F312">
        <v>22118.198390000001</v>
      </c>
      <c r="G312">
        <v>11196.88745</v>
      </c>
      <c r="H312">
        <v>178243.71090000001</v>
      </c>
      <c r="I312">
        <v>2690535.1310404097</v>
      </c>
      <c r="J312" s="1">
        <v>42.585238095238097</v>
      </c>
      <c r="K312">
        <v>0</v>
      </c>
      <c r="L312">
        <v>4.0719644598310003</v>
      </c>
      <c r="M312" s="2">
        <v>88.685467876675304</v>
      </c>
      <c r="N312">
        <v>12079.745763262667</v>
      </c>
      <c r="O312">
        <v>7089.8523334495767</v>
      </c>
      <c r="P312">
        <v>4611.8256204714462</v>
      </c>
      <c r="Q312">
        <v>3061.8343453828729</v>
      </c>
      <c r="R312">
        <v>1549.9912764728779</v>
      </c>
      <c r="S312">
        <v>24674.374750561026</v>
      </c>
      <c r="T312" s="5">
        <v>18187747</v>
      </c>
      <c r="U312">
        <v>53883500</v>
      </c>
      <c r="V312">
        <f t="shared" si="17"/>
        <v>2194116.9697130369</v>
      </c>
      <c r="W312" s="6">
        <v>17422.071971485799</v>
      </c>
      <c r="X312">
        <f t="shared" si="20"/>
        <v>0</v>
      </c>
      <c r="Y312">
        <f t="shared" si="18"/>
        <v>0</v>
      </c>
      <c r="Z312">
        <v>109.09913072637499</v>
      </c>
      <c r="AA312" s="9">
        <f t="shared" si="19"/>
        <v>3.985673751823783</v>
      </c>
      <c r="AB312">
        <v>77388.83597641981</v>
      </c>
      <c r="AC312">
        <v>45421.106543402333</v>
      </c>
      <c r="AD312">
        <v>29545.639741851461</v>
      </c>
      <c r="AE312">
        <v>19615.627728062766</v>
      </c>
      <c r="AF312">
        <v>9930.012022657238</v>
      </c>
      <c r="AG312">
        <v>158076.2689724135</v>
      </c>
    </row>
    <row r="313" spans="1:33" x14ac:dyDescent="0.2">
      <c r="A313">
        <v>2015</v>
      </c>
      <c r="B313" t="s">
        <v>21</v>
      </c>
      <c r="C313">
        <v>114753.56909999999</v>
      </c>
      <c r="D313">
        <v>62887.733930000002</v>
      </c>
      <c r="E313">
        <v>32826.68262</v>
      </c>
      <c r="F313">
        <v>21822.862949999999</v>
      </c>
      <c r="G313">
        <v>11003.819670000001</v>
      </c>
      <c r="H313">
        <v>216949.40270000001</v>
      </c>
      <c r="I313">
        <v>2694576.234446004</v>
      </c>
      <c r="J313" s="1">
        <v>37.3960869565217</v>
      </c>
      <c r="K313">
        <v>0</v>
      </c>
      <c r="L313">
        <v>4.2949957547129998</v>
      </c>
      <c r="M313" s="3">
        <v>89.046817717410903</v>
      </c>
      <c r="N313">
        <v>15885.399566924074</v>
      </c>
      <c r="O313">
        <v>8705.5835314882461</v>
      </c>
      <c r="P313">
        <v>4544.2156959918211</v>
      </c>
      <c r="Q313">
        <v>3020.9508982930047</v>
      </c>
      <c r="R313">
        <v>1523.2647976988162</v>
      </c>
      <c r="S313">
        <v>30032.424914747309</v>
      </c>
      <c r="T313" s="5">
        <v>17884033</v>
      </c>
      <c r="U313">
        <v>52483606</v>
      </c>
      <c r="V313">
        <f t="shared" si="17"/>
        <v>2254168.6496202974</v>
      </c>
      <c r="W313" s="6">
        <v>17477.5780240395</v>
      </c>
      <c r="X313">
        <f t="shared" si="20"/>
        <v>0</v>
      </c>
      <c r="Y313">
        <f t="shared" si="18"/>
        <v>0</v>
      </c>
      <c r="Z313">
        <v>109.26299436214001</v>
      </c>
      <c r="AA313" s="9">
        <f t="shared" si="19"/>
        <v>3.9880915018351866</v>
      </c>
      <c r="AB313">
        <v>102184.40150070016</v>
      </c>
      <c r="AC313">
        <v>55999.52579925747</v>
      </c>
      <c r="AD313">
        <v>29231.116235304402</v>
      </c>
      <c r="AE313">
        <v>19432.564991806896</v>
      </c>
      <c r="AF313">
        <v>9798.5512434975062</v>
      </c>
      <c r="AG313">
        <v>193186.53916128073</v>
      </c>
    </row>
    <row r="314" spans="1:33" x14ac:dyDescent="0.2">
      <c r="A314">
        <v>2016</v>
      </c>
      <c r="B314" t="s">
        <v>10</v>
      </c>
      <c r="C314">
        <v>127624.8465</v>
      </c>
      <c r="D314">
        <v>78056.649969999999</v>
      </c>
      <c r="E314">
        <v>31821.179380000001</v>
      </c>
      <c r="F314">
        <v>18350.235560000001</v>
      </c>
      <c r="G314">
        <v>13470.94383</v>
      </c>
      <c r="H314">
        <v>244659.0165</v>
      </c>
      <c r="I314">
        <v>2575114.3710006955</v>
      </c>
      <c r="J314" s="1">
        <v>31.784285714285701</v>
      </c>
      <c r="K314">
        <v>0</v>
      </c>
      <c r="L314">
        <v>4.161129675472</v>
      </c>
      <c r="M314" s="2">
        <v>89.3863813931126</v>
      </c>
      <c r="N314">
        <v>17667.177563367408</v>
      </c>
      <c r="O314">
        <v>10805.424906204351</v>
      </c>
      <c r="P314">
        <v>4405.023330486244</v>
      </c>
      <c r="Q314">
        <v>2540.2331823226818</v>
      </c>
      <c r="R314">
        <v>1864.7901495478675</v>
      </c>
      <c r="S314">
        <v>33868.281964862821</v>
      </c>
      <c r="T314" s="5">
        <v>17953203</v>
      </c>
      <c r="U314">
        <v>52056168</v>
      </c>
      <c r="V314">
        <f t="shared" si="17"/>
        <v>2166124.6545615587</v>
      </c>
      <c r="W314" s="6">
        <v>17549.3078704605</v>
      </c>
      <c r="X314">
        <f t="shared" si="20"/>
        <v>0</v>
      </c>
      <c r="Y314">
        <f t="shared" si="18"/>
        <v>0</v>
      </c>
      <c r="Z314">
        <v>104.418907657427</v>
      </c>
      <c r="AA314" s="9">
        <f t="shared" si="19"/>
        <v>3.9700505018726258</v>
      </c>
      <c r="AB314">
        <v>114079.23204486452</v>
      </c>
      <c r="AC314">
        <v>69772.014844871112</v>
      </c>
      <c r="AD314">
        <v>28443.800764393305</v>
      </c>
      <c r="AE314">
        <v>16402.611544196174</v>
      </c>
      <c r="AF314">
        <v>12041.189229135771</v>
      </c>
      <c r="AG314">
        <v>218691.84160132828</v>
      </c>
    </row>
    <row r="315" spans="1:33" x14ac:dyDescent="0.2">
      <c r="A315">
        <v>2016</v>
      </c>
      <c r="B315" t="s">
        <v>11</v>
      </c>
      <c r="C315">
        <v>99793.9228</v>
      </c>
      <c r="D315">
        <v>58893.251499999998</v>
      </c>
      <c r="E315">
        <v>29902.81825</v>
      </c>
      <c r="F315">
        <v>19142.873810000001</v>
      </c>
      <c r="G315">
        <v>10759.944439999999</v>
      </c>
      <c r="H315">
        <v>195606.32250000001</v>
      </c>
      <c r="I315">
        <v>2579090.3259486398</v>
      </c>
      <c r="J315" s="1">
        <v>30.377619047619</v>
      </c>
      <c r="K315">
        <v>0</v>
      </c>
      <c r="L315">
        <v>4.2705978606850001</v>
      </c>
      <c r="M315" s="3">
        <v>89.7777811166536</v>
      </c>
      <c r="N315">
        <v>13814.52751719924</v>
      </c>
      <c r="O315">
        <v>8152.6251358473037</v>
      </c>
      <c r="P315">
        <v>4139.4635461352227</v>
      </c>
      <c r="Q315">
        <v>2649.9585304057982</v>
      </c>
      <c r="R315">
        <v>1489.5050157294245</v>
      </c>
      <c r="S315">
        <v>27077.890605923738</v>
      </c>
      <c r="T315" s="5">
        <v>18095494</v>
      </c>
      <c r="U315">
        <v>52483773</v>
      </c>
      <c r="V315">
        <f t="shared" si="17"/>
        <v>2241370.8869447717</v>
      </c>
      <c r="W315" s="6">
        <v>17518.879208666302</v>
      </c>
      <c r="X315">
        <f t="shared" si="20"/>
        <v>0</v>
      </c>
      <c r="Y315">
        <f t="shared" si="18"/>
        <v>0</v>
      </c>
      <c r="Z315">
        <v>104.580129573329</v>
      </c>
      <c r="AA315" s="9">
        <f t="shared" si="19"/>
        <v>3.972618043065673</v>
      </c>
      <c r="AB315">
        <v>89592.769579106272</v>
      </c>
      <c r="AC315">
        <v>52873.054424150308</v>
      </c>
      <c r="AD315">
        <v>26846.086716195747</v>
      </c>
      <c r="AE315">
        <v>17186.04734857901</v>
      </c>
      <c r="AF315">
        <v>9660.0393676167387</v>
      </c>
      <c r="AG315">
        <v>175611.01606438553</v>
      </c>
    </row>
    <row r="316" spans="1:33" x14ac:dyDescent="0.2">
      <c r="A316">
        <v>2016</v>
      </c>
      <c r="B316" t="s">
        <v>12</v>
      </c>
      <c r="C316">
        <v>188270.30369999999</v>
      </c>
      <c r="D316">
        <v>50825.883820000003</v>
      </c>
      <c r="E316">
        <v>36472.665209999999</v>
      </c>
      <c r="F316">
        <v>25332.92297</v>
      </c>
      <c r="G316">
        <v>11139.74224</v>
      </c>
      <c r="H316">
        <v>282898.97489999997</v>
      </c>
      <c r="I316">
        <v>2611848.7631912171</v>
      </c>
      <c r="J316" s="1">
        <v>37.901739130434798</v>
      </c>
      <c r="K316">
        <v>0</v>
      </c>
      <c r="L316">
        <v>4.1396519224689996</v>
      </c>
      <c r="M316" s="2">
        <v>89.910000600997606</v>
      </c>
      <c r="N316">
        <v>26062.361496176276</v>
      </c>
      <c r="O316">
        <v>7035.8549991519285</v>
      </c>
      <c r="P316">
        <v>5048.931067465167</v>
      </c>
      <c r="Q316">
        <v>3506.8504337836666</v>
      </c>
      <c r="R316">
        <v>1542.0806336815001</v>
      </c>
      <c r="S316">
        <v>39161.860398812853</v>
      </c>
      <c r="T316" s="5">
        <v>18154906</v>
      </c>
      <c r="U316">
        <v>52153403</v>
      </c>
      <c r="V316">
        <f t="shared" si="17"/>
        <v>2158969.3499225052</v>
      </c>
      <c r="W316" s="6">
        <v>17628.585767691799</v>
      </c>
      <c r="X316">
        <f t="shared" si="20"/>
        <v>0</v>
      </c>
      <c r="Y316">
        <f t="shared" si="18"/>
        <v>0</v>
      </c>
      <c r="Z316">
        <v>105.90845901452001</v>
      </c>
      <c r="AA316" s="9">
        <f t="shared" si="19"/>
        <v>3.9787386495956669</v>
      </c>
      <c r="AB316">
        <v>169273.83118817001</v>
      </c>
      <c r="AC316">
        <v>45697.552448024348</v>
      </c>
      <c r="AD316">
        <v>32792.573509510847</v>
      </c>
      <c r="AE316">
        <v>22776.831194577262</v>
      </c>
      <c r="AF316">
        <v>10015.742314933585</v>
      </c>
      <c r="AG316">
        <v>254354.47003280604</v>
      </c>
    </row>
    <row r="317" spans="1:33" x14ac:dyDescent="0.2">
      <c r="A317">
        <v>2016</v>
      </c>
      <c r="B317" t="s">
        <v>13</v>
      </c>
      <c r="C317">
        <v>132364.39790000001</v>
      </c>
      <c r="D317">
        <v>60389.935279999998</v>
      </c>
      <c r="E317">
        <v>38186.897519999999</v>
      </c>
      <c r="F317">
        <v>26970.190149999999</v>
      </c>
      <c r="G317">
        <v>11216.70737</v>
      </c>
      <c r="H317">
        <v>237681.42259999999</v>
      </c>
      <c r="I317">
        <v>2645983.1857223627</v>
      </c>
      <c r="J317" s="1">
        <v>41.031904761904798</v>
      </c>
      <c r="K317">
        <v>0</v>
      </c>
      <c r="L317">
        <v>3.809834502183</v>
      </c>
      <c r="M317" s="3">
        <v>89.625277961415904</v>
      </c>
      <c r="N317">
        <v>18323.276265546898</v>
      </c>
      <c r="O317">
        <v>8359.8118931490808</v>
      </c>
      <c r="P317">
        <v>5286.2331872027326</v>
      </c>
      <c r="Q317">
        <v>3733.4982283236886</v>
      </c>
      <c r="R317">
        <v>1552.7349588790446</v>
      </c>
      <c r="S317">
        <v>32902.369810787328</v>
      </c>
      <c r="T317" s="5">
        <v>18237468</v>
      </c>
      <c r="U317">
        <v>52530898</v>
      </c>
      <c r="V317">
        <f t="shared" si="17"/>
        <v>2001340.2763105596</v>
      </c>
      <c r="W317" s="6">
        <v>17643.113889300999</v>
      </c>
      <c r="X317">
        <f t="shared" si="20"/>
        <v>0</v>
      </c>
      <c r="Y317">
        <f t="shared" si="18"/>
        <v>0</v>
      </c>
      <c r="Z317">
        <v>107.29258360112399</v>
      </c>
      <c r="AA317" s="9">
        <f t="shared" si="19"/>
        <v>3.983000218797951</v>
      </c>
      <c r="AB317">
        <v>118631.95953982956</v>
      </c>
      <c r="AC317">
        <v>54124.647355419169</v>
      </c>
      <c r="AD317">
        <v>34225.113047141036</v>
      </c>
      <c r="AE317">
        <v>24172.107888659913</v>
      </c>
      <c r="AF317">
        <v>10053.005158481124</v>
      </c>
      <c r="AG317">
        <v>213022.63566789759</v>
      </c>
    </row>
    <row r="318" spans="1:33" x14ac:dyDescent="0.2">
      <c r="A318">
        <v>2016</v>
      </c>
      <c r="B318" t="s">
        <v>14</v>
      </c>
      <c r="C318">
        <v>101098.8293</v>
      </c>
      <c r="D318">
        <v>62383.470589999997</v>
      </c>
      <c r="E318">
        <v>37556.8433</v>
      </c>
      <c r="F318">
        <v>26622.96142</v>
      </c>
      <c r="G318">
        <v>10933.881880000001</v>
      </c>
      <c r="H318">
        <v>208802.7787</v>
      </c>
      <c r="I318">
        <v>2689629.8448923929</v>
      </c>
      <c r="J318" s="1">
        <v>46.841818181818198</v>
      </c>
      <c r="K318">
        <v>0</v>
      </c>
      <c r="L318">
        <v>3.9955281320360001</v>
      </c>
      <c r="M318" s="2">
        <v>89.225614520103406</v>
      </c>
      <c r="N318">
        <v>13995.166440350402</v>
      </c>
      <c r="O318">
        <v>8635.7780805059665</v>
      </c>
      <c r="P318">
        <v>5199.0144356464752</v>
      </c>
      <c r="Q318">
        <v>3685.431164611196</v>
      </c>
      <c r="R318">
        <v>1513.5832710352797</v>
      </c>
      <c r="S318">
        <v>28904.683282164886</v>
      </c>
      <c r="T318" s="5">
        <v>18257802</v>
      </c>
      <c r="U318">
        <v>53146860</v>
      </c>
      <c r="V318">
        <f t="shared" si="17"/>
        <v>2123497.7425937881</v>
      </c>
      <c r="W318" s="6">
        <v>17587.809951737901</v>
      </c>
      <c r="X318">
        <f t="shared" si="20"/>
        <v>0</v>
      </c>
      <c r="Y318">
        <f t="shared" si="18"/>
        <v>0</v>
      </c>
      <c r="Z318">
        <v>109.06242206917599</v>
      </c>
      <c r="AA318" s="9">
        <f t="shared" si="19"/>
        <v>3.988164686050673</v>
      </c>
      <c r="AB318">
        <v>90206.051715555353</v>
      </c>
      <c r="AC318">
        <v>55662.034992895475</v>
      </c>
      <c r="AD318">
        <v>33510.324228777281</v>
      </c>
      <c r="AE318">
        <v>23754.500930445047</v>
      </c>
      <c r="AF318">
        <v>9755.8232983322359</v>
      </c>
      <c r="AG318">
        <v>186305.56243012656</v>
      </c>
    </row>
    <row r="319" spans="1:33" x14ac:dyDescent="0.2">
      <c r="A319">
        <v>2016</v>
      </c>
      <c r="B319" t="s">
        <v>15</v>
      </c>
      <c r="C319">
        <v>113616.2346</v>
      </c>
      <c r="D319">
        <v>63713.644670000001</v>
      </c>
      <c r="E319">
        <v>39025.018730000003</v>
      </c>
      <c r="F319">
        <v>27194.45217</v>
      </c>
      <c r="G319">
        <v>11830.566559999999</v>
      </c>
      <c r="H319">
        <v>223458.06090000001</v>
      </c>
      <c r="I319">
        <v>2711803.9647803358</v>
      </c>
      <c r="J319" s="1">
        <v>48.791818181818201</v>
      </c>
      <c r="K319">
        <v>0</v>
      </c>
      <c r="L319">
        <v>3.9193552019340001</v>
      </c>
      <c r="M319" s="3">
        <v>89.324027886291205</v>
      </c>
      <c r="N319">
        <v>15727.957727725125</v>
      </c>
      <c r="O319">
        <v>8819.9148086277019</v>
      </c>
      <c r="P319">
        <v>5402.2547664074873</v>
      </c>
      <c r="Q319">
        <v>3764.5429428656917</v>
      </c>
      <c r="R319">
        <v>1637.7118235417954</v>
      </c>
      <c r="S319">
        <v>30933.422042439583</v>
      </c>
      <c r="T319" s="5">
        <v>18326071</v>
      </c>
      <c r="U319">
        <v>52681419</v>
      </c>
      <c r="V319">
        <f t="shared" si="17"/>
        <v>2064771.9360291467</v>
      </c>
      <c r="W319" s="6">
        <v>17625.0235977966</v>
      </c>
      <c r="X319">
        <f t="shared" si="20"/>
        <v>0</v>
      </c>
      <c r="Y319">
        <f t="shared" si="18"/>
        <v>0</v>
      </c>
      <c r="Z319">
        <v>109.961565580252</v>
      </c>
      <c r="AA319" s="9">
        <f t="shared" si="19"/>
        <v>3.9922092129646849</v>
      </c>
      <c r="AB319">
        <v>101486.59707745803</v>
      </c>
      <c r="AC319">
        <v>56911.593732403286</v>
      </c>
      <c r="AD319">
        <v>34858.718613015568</v>
      </c>
      <c r="AE319">
        <v>24291.180039854924</v>
      </c>
      <c r="AF319">
        <v>10567.53857316064</v>
      </c>
      <c r="AG319">
        <v>199601.74063248158</v>
      </c>
    </row>
    <row r="320" spans="1:33" x14ac:dyDescent="0.2">
      <c r="A320">
        <v>2016</v>
      </c>
      <c r="B320" t="s">
        <v>16</v>
      </c>
      <c r="C320">
        <v>106362.81600000001</v>
      </c>
      <c r="D320">
        <v>79990.989780000004</v>
      </c>
      <c r="E320">
        <v>39084.373520000001</v>
      </c>
      <c r="F320">
        <v>27469.791209999999</v>
      </c>
      <c r="G320">
        <v>11614.58231</v>
      </c>
      <c r="H320">
        <v>232869.3095</v>
      </c>
      <c r="I320">
        <v>2651713.064533202</v>
      </c>
      <c r="J320" s="1">
        <v>44.896190476190498</v>
      </c>
      <c r="K320">
        <v>0</v>
      </c>
      <c r="L320">
        <v>3.8069793076940002</v>
      </c>
      <c r="M320" s="2">
        <v>89.556914478033505</v>
      </c>
      <c r="N320">
        <v>14723.863009008799</v>
      </c>
      <c r="O320">
        <v>11073.19662799961</v>
      </c>
      <c r="P320">
        <v>5410.4712825712595</v>
      </c>
      <c r="Q320">
        <v>3802.6582773261098</v>
      </c>
      <c r="R320">
        <v>1607.8130052451504</v>
      </c>
      <c r="S320">
        <v>32236.226352642552</v>
      </c>
      <c r="T320" s="5">
        <v>18348131</v>
      </c>
      <c r="U320">
        <v>53911727</v>
      </c>
      <c r="V320">
        <f t="shared" si="17"/>
        <v>2052408.2913104794</v>
      </c>
      <c r="W320" s="6">
        <v>17628.504160471999</v>
      </c>
      <c r="X320">
        <f t="shared" si="20"/>
        <v>0</v>
      </c>
      <c r="Y320">
        <f t="shared" si="18"/>
        <v>0</v>
      </c>
      <c r="Z320">
        <v>107.52492578101899</v>
      </c>
      <c r="AA320" s="9">
        <f t="shared" si="19"/>
        <v>3.9836082737865173</v>
      </c>
      <c r="AB320">
        <v>95255.256161548139</v>
      </c>
      <c r="AC320">
        <v>71637.462307407128</v>
      </c>
      <c r="AD320">
        <v>35002.758967581569</v>
      </c>
      <c r="AE320">
        <v>24601.097421234062</v>
      </c>
      <c r="AF320">
        <v>10401.661546347508</v>
      </c>
      <c r="AG320">
        <v>208550.56835450215</v>
      </c>
    </row>
    <row r="321" spans="1:33" x14ac:dyDescent="0.2">
      <c r="A321">
        <v>2016</v>
      </c>
      <c r="B321" t="s">
        <v>17</v>
      </c>
      <c r="C321">
        <v>100991.15850000001</v>
      </c>
      <c r="D321">
        <v>58957.06177</v>
      </c>
      <c r="E321">
        <v>32009.62975</v>
      </c>
      <c r="F321">
        <v>21520.071520000001</v>
      </c>
      <c r="G321">
        <v>10489.558230000001</v>
      </c>
      <c r="H321">
        <v>200933.20129999999</v>
      </c>
      <c r="I321">
        <v>2686819.3596238913</v>
      </c>
      <c r="J321" s="1">
        <v>44.7517391304348</v>
      </c>
      <c r="K321">
        <v>0</v>
      </c>
      <c r="L321">
        <v>3.7598021551110001</v>
      </c>
      <c r="M321" s="3">
        <v>89.809333493599397</v>
      </c>
      <c r="N321">
        <v>13980.261512398227</v>
      </c>
      <c r="O321">
        <v>8161.4584265534086</v>
      </c>
      <c r="P321">
        <v>4431.1106186591796</v>
      </c>
      <c r="Q321">
        <v>2979.0353144143132</v>
      </c>
      <c r="R321">
        <v>1452.0753042448669</v>
      </c>
      <c r="S321">
        <v>27815.293362511089</v>
      </c>
      <c r="T321" s="5">
        <v>18466227</v>
      </c>
      <c r="U321">
        <v>53398998</v>
      </c>
      <c r="V321">
        <f t="shared" si="17"/>
        <v>2007696.6776116798</v>
      </c>
      <c r="W321" s="6">
        <v>17738.362746121998</v>
      </c>
      <c r="X321">
        <f t="shared" si="20"/>
        <v>0</v>
      </c>
      <c r="Y321">
        <f t="shared" si="18"/>
        <v>0</v>
      </c>
      <c r="Z321">
        <v>108.948459052609</v>
      </c>
      <c r="AA321" s="9">
        <f t="shared" si="19"/>
        <v>3.9905425653930058</v>
      </c>
      <c r="AB321">
        <v>90699.486336314556</v>
      </c>
      <c r="AC321">
        <v>52948.944223046696</v>
      </c>
      <c r="AD321">
        <v>28747.635132243908</v>
      </c>
      <c r="AE321">
        <v>19327.032799457906</v>
      </c>
      <c r="AF321">
        <v>9420.6023327860021</v>
      </c>
      <c r="AG321">
        <v>180456.76885488239</v>
      </c>
    </row>
    <row r="322" spans="1:33" x14ac:dyDescent="0.2">
      <c r="A322">
        <v>2016</v>
      </c>
      <c r="B322" t="s">
        <v>18</v>
      </c>
      <c r="C322">
        <v>95879.017819999994</v>
      </c>
      <c r="D322">
        <v>72769.69816</v>
      </c>
      <c r="E322">
        <v>38455.383110000002</v>
      </c>
      <c r="F322">
        <v>25320.37455</v>
      </c>
      <c r="G322">
        <v>13135.00856</v>
      </c>
      <c r="H322">
        <v>214790.45939999999</v>
      </c>
      <c r="I322">
        <v>2615604.8030217099</v>
      </c>
      <c r="J322" s="1">
        <v>45.2</v>
      </c>
      <c r="K322">
        <v>0</v>
      </c>
      <c r="L322">
        <v>3.840972992712</v>
      </c>
      <c r="M322" s="2">
        <v>90.357743854798997</v>
      </c>
      <c r="N322">
        <v>13272.585071647532</v>
      </c>
      <c r="O322">
        <v>10073.54926476147</v>
      </c>
      <c r="P322">
        <v>5323.3997948173046</v>
      </c>
      <c r="Q322">
        <v>3505.1133491143446</v>
      </c>
      <c r="R322">
        <v>1818.28644570296</v>
      </c>
      <c r="S322">
        <v>29733.561208530489</v>
      </c>
      <c r="T322" s="5">
        <v>18626402</v>
      </c>
      <c r="U322">
        <v>53176399</v>
      </c>
      <c r="V322">
        <f t="shared" si="17"/>
        <v>2042491.124086774</v>
      </c>
      <c r="W322" s="6">
        <v>17806.583874866199</v>
      </c>
      <c r="X322">
        <f t="shared" si="20"/>
        <v>0</v>
      </c>
      <c r="Y322">
        <f t="shared" si="18"/>
        <v>0</v>
      </c>
      <c r="Z322">
        <v>106.060763541509</v>
      </c>
      <c r="AA322" s="9">
        <f t="shared" si="19"/>
        <v>3.9815201277928507</v>
      </c>
      <c r="AB322">
        <v>86634.117332292677</v>
      </c>
      <c r="AC322">
        <v>65753.057467323175</v>
      </c>
      <c r="AD322">
        <v>34747.41656891544</v>
      </c>
      <c r="AE322">
        <v>22878.919178964716</v>
      </c>
      <c r="AF322">
        <v>11868.497389950722</v>
      </c>
      <c r="AG322">
        <v>194079.81312919804</v>
      </c>
    </row>
    <row r="323" spans="1:33" x14ac:dyDescent="0.2">
      <c r="A323">
        <v>2016</v>
      </c>
      <c r="B323" t="s">
        <v>19</v>
      </c>
      <c r="C323">
        <v>105457.46649999999</v>
      </c>
      <c r="D323">
        <v>51915.262199999997</v>
      </c>
      <c r="E323">
        <v>30994.03298</v>
      </c>
      <c r="F323">
        <v>22080.509109999999</v>
      </c>
      <c r="G323">
        <v>8913.5238700000009</v>
      </c>
      <c r="H323">
        <v>197061.16339999999</v>
      </c>
      <c r="I323">
        <v>2726669.5533985831</v>
      </c>
      <c r="J323" s="1">
        <v>49.809523809523803</v>
      </c>
      <c r="K323">
        <v>0</v>
      </c>
      <c r="L323">
        <v>3.582100761585</v>
      </c>
      <c r="M323" s="3">
        <v>90.906154215998598</v>
      </c>
      <c r="N323">
        <v>14598.534980712944</v>
      </c>
      <c r="O323">
        <v>7186.6582463327486</v>
      </c>
      <c r="P323">
        <v>4290.5210002546455</v>
      </c>
      <c r="Q323">
        <v>3056.6169976621413</v>
      </c>
      <c r="R323">
        <v>1233.9040025925035</v>
      </c>
      <c r="S323">
        <v>27279.285030376577</v>
      </c>
      <c r="T323" s="5">
        <v>18797954</v>
      </c>
      <c r="U323">
        <v>53170804</v>
      </c>
      <c r="V323">
        <f t="shared" ref="V323:V363" si="21">U323*L323/100</f>
        <v>1904631.7750248676</v>
      </c>
      <c r="W323" s="6">
        <v>17736.6476136569</v>
      </c>
      <c r="X323">
        <f t="shared" si="20"/>
        <v>0</v>
      </c>
      <c r="Y323">
        <f t="shared" si="18"/>
        <v>0</v>
      </c>
      <c r="Z323">
        <v>110.564353768102</v>
      </c>
      <c r="AA323" s="9">
        <f t="shared" si="19"/>
        <v>4.002208417206905</v>
      </c>
      <c r="AB323">
        <v>95867.327128775054</v>
      </c>
      <c r="AC323">
        <v>47194.168317172029</v>
      </c>
      <c r="AD323">
        <v>28175.483418556269</v>
      </c>
      <c r="AE323">
        <v>20072.541663214219</v>
      </c>
      <c r="AF323">
        <v>8102.9417553420481</v>
      </c>
      <c r="AG323">
        <v>179140.72510024498</v>
      </c>
    </row>
    <row r="324" spans="1:33" x14ac:dyDescent="0.2">
      <c r="A324">
        <v>2016</v>
      </c>
      <c r="B324" t="s">
        <v>20</v>
      </c>
      <c r="C324">
        <v>102190.9595</v>
      </c>
      <c r="D324">
        <v>75909.124920000002</v>
      </c>
      <c r="E324">
        <v>33948.371859999999</v>
      </c>
      <c r="F324">
        <v>23541.185150000001</v>
      </c>
      <c r="G324">
        <v>10407.18671</v>
      </c>
      <c r="H324">
        <v>219390.00880000001</v>
      </c>
      <c r="I324">
        <v>2814991.8995631556</v>
      </c>
      <c r="J324" s="1">
        <v>45.470909090909103</v>
      </c>
      <c r="K324">
        <v>0</v>
      </c>
      <c r="L324">
        <v>3.5983061329389998</v>
      </c>
      <c r="M324" s="2">
        <v>91.616833944347604</v>
      </c>
      <c r="N324">
        <v>14146.350623484492</v>
      </c>
      <c r="O324">
        <v>10508.141834603324</v>
      </c>
      <c r="P324">
        <v>4699.491753260173</v>
      </c>
      <c r="Q324">
        <v>3258.8191837485033</v>
      </c>
      <c r="R324">
        <v>1440.6725695116702</v>
      </c>
      <c r="S324">
        <v>30370.279356992905</v>
      </c>
      <c r="T324" s="5">
        <v>18935841</v>
      </c>
      <c r="U324">
        <v>53451128</v>
      </c>
      <c r="V324">
        <f t="shared" si="21"/>
        <v>1923335.2169490748</v>
      </c>
      <c r="W324" s="6">
        <v>17836.107460939002</v>
      </c>
      <c r="X324">
        <f t="shared" si="20"/>
        <v>0</v>
      </c>
      <c r="Y324">
        <f t="shared" si="18"/>
        <v>0</v>
      </c>
      <c r="Z324">
        <v>114.145756991238</v>
      </c>
      <c r="AA324" s="9">
        <f t="shared" si="19"/>
        <v>4.0194350521327458</v>
      </c>
      <c r="AB324">
        <v>93624.121671250512</v>
      </c>
      <c r="AC324">
        <v>69545.536926563786</v>
      </c>
      <c r="AD324">
        <v>31102.423473785831</v>
      </c>
      <c r="AE324">
        <v>21567.688507406918</v>
      </c>
      <c r="AF324">
        <v>9534.7349663789137</v>
      </c>
      <c r="AG324">
        <v>200998.18005278561</v>
      </c>
    </row>
    <row r="325" spans="1:33" x14ac:dyDescent="0.2">
      <c r="A325">
        <v>2016</v>
      </c>
      <c r="B325" t="s">
        <v>21</v>
      </c>
      <c r="C325">
        <v>146843.46090000001</v>
      </c>
      <c r="D325">
        <v>77895.270690000005</v>
      </c>
      <c r="E325">
        <v>23932.405480000001</v>
      </c>
      <c r="F325">
        <v>13718.37751</v>
      </c>
      <c r="G325">
        <v>10214.027969999999</v>
      </c>
      <c r="H325">
        <v>258068.38519999999</v>
      </c>
      <c r="I325">
        <v>2774648.8142332267</v>
      </c>
      <c r="J325" s="1">
        <v>52.052727272727303</v>
      </c>
      <c r="K325">
        <v>0</v>
      </c>
      <c r="L325">
        <v>3.6208347811210002</v>
      </c>
      <c r="M325" s="3">
        <v>92.039034797764302</v>
      </c>
      <c r="N325">
        <v>20327.620905226311</v>
      </c>
      <c r="O325">
        <v>10783.085083881366</v>
      </c>
      <c r="P325">
        <v>3312.9760287991198</v>
      </c>
      <c r="Q325">
        <v>1899.0425297042457</v>
      </c>
      <c r="R325">
        <v>1413.9334990948737</v>
      </c>
      <c r="S325">
        <v>35724.548235361814</v>
      </c>
      <c r="T325" s="5">
        <v>18616624</v>
      </c>
      <c r="U325">
        <v>53283127</v>
      </c>
      <c r="V325">
        <f t="shared" si="21"/>
        <v>1929293.9948848744</v>
      </c>
      <c r="W325" s="6">
        <v>17864.9766626282</v>
      </c>
      <c r="X325">
        <f t="shared" si="20"/>
        <v>0</v>
      </c>
      <c r="Y325">
        <f t="shared" ref="Y325:Y362" si="22">IF(O325=2020,1,0)</f>
        <v>0</v>
      </c>
      <c r="Z325">
        <v>112.50987590218</v>
      </c>
      <c r="AA325" s="9">
        <f t="shared" si="19"/>
        <v>4.015162701288097</v>
      </c>
      <c r="AB325">
        <v>135153.3040759924</v>
      </c>
      <c r="AC325">
        <v>71694.055296181803</v>
      </c>
      <c r="AD325">
        <v>22027.155007679252</v>
      </c>
      <c r="AE325">
        <v>12626.262250117572</v>
      </c>
      <c r="AF325">
        <v>9400.8927575616781</v>
      </c>
      <c r="AG325">
        <v>237523.6508562564</v>
      </c>
    </row>
    <row r="326" spans="1:33" x14ac:dyDescent="0.2">
      <c r="A326">
        <v>2017</v>
      </c>
      <c r="B326" t="s">
        <v>10</v>
      </c>
      <c r="C326">
        <v>143229.94709999999</v>
      </c>
      <c r="D326">
        <v>75892.039839999998</v>
      </c>
      <c r="E326">
        <v>29850.370610000002</v>
      </c>
      <c r="F326">
        <v>17956.962019999999</v>
      </c>
      <c r="G326">
        <v>11893.408589999999</v>
      </c>
      <c r="H326">
        <v>257123.04930000001</v>
      </c>
      <c r="I326">
        <v>2673784.936694623</v>
      </c>
      <c r="J326" s="1">
        <v>52.561818181818197</v>
      </c>
      <c r="K326">
        <v>0</v>
      </c>
      <c r="L326">
        <v>3.531841029418</v>
      </c>
      <c r="M326" s="2">
        <v>93.603882444858499</v>
      </c>
      <c r="N326">
        <v>19827.400206177095</v>
      </c>
      <c r="O326">
        <v>10505.776737599706</v>
      </c>
      <c r="P326">
        <v>4132.2031905377753</v>
      </c>
      <c r="Q326">
        <v>2485.7921102846117</v>
      </c>
      <c r="R326">
        <v>1646.4110802531634</v>
      </c>
      <c r="S326">
        <v>35593.684867762582</v>
      </c>
      <c r="T326" s="5">
        <v>18699916</v>
      </c>
      <c r="U326">
        <v>52842863</v>
      </c>
      <c r="V326">
        <f t="shared" si="21"/>
        <v>1866325.9165531436</v>
      </c>
      <c r="W326" s="6">
        <v>17845.590153848902</v>
      </c>
      <c r="X326">
        <f t="shared" si="20"/>
        <v>0</v>
      </c>
      <c r="Y326">
        <f t="shared" si="22"/>
        <v>0</v>
      </c>
      <c r="Z326">
        <v>108.419923225406</v>
      </c>
      <c r="AA326" s="9">
        <f t="shared" si="19"/>
        <v>4.0064029579248137</v>
      </c>
      <c r="AB326">
        <v>134068.79130931699</v>
      </c>
      <c r="AC326">
        <v>71037.89575683877</v>
      </c>
      <c r="AD326">
        <v>27941.105815138992</v>
      </c>
      <c r="AE326">
        <v>16808.413619868687</v>
      </c>
      <c r="AF326">
        <v>11132.692195270301</v>
      </c>
      <c r="AG326">
        <v>240677.15680540758</v>
      </c>
    </row>
    <row r="327" spans="1:33" x14ac:dyDescent="0.2">
      <c r="A327">
        <v>2017</v>
      </c>
      <c r="B327" t="s">
        <v>11</v>
      </c>
      <c r="C327">
        <v>114225.13649999999</v>
      </c>
      <c r="D327">
        <v>72880.618900000001</v>
      </c>
      <c r="E327">
        <v>30773.748319999999</v>
      </c>
      <c r="F327">
        <v>16588.40814</v>
      </c>
      <c r="G327">
        <v>14185.340179999999</v>
      </c>
      <c r="H327">
        <v>225861.84959999999</v>
      </c>
      <c r="I327">
        <v>2596441.012949687</v>
      </c>
      <c r="J327" s="1">
        <v>53.45</v>
      </c>
      <c r="K327">
        <v>0</v>
      </c>
      <c r="L327">
        <v>3.4542039191209999</v>
      </c>
      <c r="M327" s="3">
        <v>94.1447803353567</v>
      </c>
      <c r="N327">
        <v>15812.248352011764</v>
      </c>
      <c r="O327">
        <v>10088.904083691968</v>
      </c>
      <c r="P327">
        <v>4260.0268738408977</v>
      </c>
      <c r="Q327">
        <v>2296.3424453794682</v>
      </c>
      <c r="R327">
        <v>1963.6844284614294</v>
      </c>
      <c r="S327">
        <v>31266.179831791484</v>
      </c>
      <c r="T327" s="5">
        <v>18853971</v>
      </c>
      <c r="U327">
        <v>53144104</v>
      </c>
      <c r="V327">
        <f t="shared" si="21"/>
        <v>1835705.7231497401</v>
      </c>
      <c r="W327" s="6">
        <v>17871.223079353302</v>
      </c>
      <c r="X327">
        <f t="shared" si="20"/>
        <v>0</v>
      </c>
      <c r="Y327">
        <f t="shared" si="22"/>
        <v>0</v>
      </c>
      <c r="Z327">
        <v>105.283686589731</v>
      </c>
      <c r="AA327" s="9">
        <f t="shared" si="19"/>
        <v>3.9961573301449249</v>
      </c>
      <c r="AB327">
        <v>107537.00384568634</v>
      </c>
      <c r="AC327">
        <v>68613.298570453466</v>
      </c>
      <c r="AD327">
        <v>28971.877756819522</v>
      </c>
      <c r="AE327">
        <v>15617.12040453543</v>
      </c>
      <c r="AF327">
        <v>13354.757352284092</v>
      </c>
      <c r="AG327">
        <v>212637.14216729373</v>
      </c>
    </row>
    <row r="328" spans="1:33" x14ac:dyDescent="0.2">
      <c r="A328">
        <v>2017</v>
      </c>
      <c r="B328" t="s">
        <v>12</v>
      </c>
      <c r="C328">
        <v>161708.40280000001</v>
      </c>
      <c r="D328">
        <v>51861.619420000003</v>
      </c>
      <c r="E328">
        <v>26952.715400000001</v>
      </c>
      <c r="F328">
        <v>17715.448</v>
      </c>
      <c r="G328">
        <v>9237.2673940000004</v>
      </c>
      <c r="H328">
        <v>249546.00109999999</v>
      </c>
      <c r="I328">
        <v>2759717.46085065</v>
      </c>
      <c r="J328" s="1">
        <v>49.363043478260899</v>
      </c>
      <c r="K328">
        <v>0</v>
      </c>
      <c r="L328">
        <v>3.5425880602320001</v>
      </c>
      <c r="M328" s="2">
        <v>94.722489332291602</v>
      </c>
      <c r="N328">
        <v>22385.382972869156</v>
      </c>
      <c r="O328">
        <v>7179.2324468490042</v>
      </c>
      <c r="P328">
        <v>3731.0791890880532</v>
      </c>
      <c r="Q328">
        <v>2452.3591919117575</v>
      </c>
      <c r="R328">
        <v>1278.7199963457128</v>
      </c>
      <c r="S328">
        <v>34544.789925854908</v>
      </c>
      <c r="T328" s="5">
        <v>18994318</v>
      </c>
      <c r="U328">
        <v>53194635</v>
      </c>
      <c r="V328">
        <f t="shared" si="21"/>
        <v>1884466.7881939926</v>
      </c>
      <c r="W328" s="6">
        <v>17950.6649923353</v>
      </c>
      <c r="X328">
        <f t="shared" si="20"/>
        <v>0</v>
      </c>
      <c r="Y328">
        <f t="shared" si="22"/>
        <v>0</v>
      </c>
      <c r="Z328">
        <v>111.904421003705</v>
      </c>
      <c r="AA328" s="9">
        <f t="shared" si="19"/>
        <v>4.0253003474265379</v>
      </c>
      <c r="AB328">
        <v>153174.22459164914</v>
      </c>
      <c r="AC328">
        <v>49124.616922663176</v>
      </c>
      <c r="AD328">
        <v>25530.282969527918</v>
      </c>
      <c r="AE328">
        <v>16780.513341967668</v>
      </c>
      <c r="AF328">
        <v>8749.7696218769015</v>
      </c>
      <c r="AG328">
        <v>236376.18427110778</v>
      </c>
    </row>
    <row r="329" spans="1:33" x14ac:dyDescent="0.2">
      <c r="A329">
        <v>2017</v>
      </c>
      <c r="B329" t="s">
        <v>13</v>
      </c>
      <c r="C329">
        <v>175666.40839999999</v>
      </c>
      <c r="D329">
        <v>62458.639230000001</v>
      </c>
      <c r="E329">
        <v>34703.641689999997</v>
      </c>
      <c r="F329">
        <v>14991.38407</v>
      </c>
      <c r="G329">
        <v>19712.25762</v>
      </c>
      <c r="H329">
        <v>280207.08020000003</v>
      </c>
      <c r="I329">
        <v>2619084.7328222482</v>
      </c>
      <c r="J329" s="1">
        <v>51.173999999999999</v>
      </c>
      <c r="K329">
        <v>0</v>
      </c>
      <c r="L329">
        <v>3.4651617619300001</v>
      </c>
      <c r="M329" s="3">
        <v>94.838932628162794</v>
      </c>
      <c r="N329">
        <v>24317.597350621032</v>
      </c>
      <c r="O329">
        <v>8646.1837166065889</v>
      </c>
      <c r="P329">
        <v>4804.0441704485011</v>
      </c>
      <c r="Q329">
        <v>2075.2655266490574</v>
      </c>
      <c r="R329">
        <v>2728.7786437994441</v>
      </c>
      <c r="S329">
        <v>38789.219937719048</v>
      </c>
      <c r="T329" s="5">
        <v>19021083</v>
      </c>
      <c r="U329">
        <v>53047609</v>
      </c>
      <c r="V329">
        <f t="shared" si="21"/>
        <v>1838185.4626861373</v>
      </c>
      <c r="W329" s="6">
        <v>17873.9005819372</v>
      </c>
      <c r="X329">
        <f t="shared" si="20"/>
        <v>0</v>
      </c>
      <c r="Y329">
        <f t="shared" si="22"/>
        <v>0</v>
      </c>
      <c r="Z329">
        <v>106.201872019093</v>
      </c>
      <c r="AA329" s="9">
        <f t="shared" si="19"/>
        <v>4.0031188296504503</v>
      </c>
      <c r="AB329">
        <v>166600.14671278931</v>
      </c>
      <c r="AC329">
        <v>59235.106779806956</v>
      </c>
      <c r="AD329">
        <v>32912.563361898116</v>
      </c>
      <c r="AE329">
        <v>14217.66863817643</v>
      </c>
      <c r="AF329">
        <v>18694.894723721689</v>
      </c>
      <c r="AG329">
        <v>265745.40401022014</v>
      </c>
    </row>
    <row r="330" spans="1:33" x14ac:dyDescent="0.2">
      <c r="A330">
        <v>2017</v>
      </c>
      <c r="B330" t="s">
        <v>14</v>
      </c>
      <c r="C330">
        <v>115451.6102</v>
      </c>
      <c r="D330">
        <v>68396.704159999994</v>
      </c>
      <c r="E330">
        <v>31473.382549999998</v>
      </c>
      <c r="F330">
        <v>19611.499660000001</v>
      </c>
      <c r="G330">
        <v>11861.882890000001</v>
      </c>
      <c r="H330">
        <v>222885.24849999999</v>
      </c>
      <c r="I330">
        <v>2769549.1288685696</v>
      </c>
      <c r="J330" s="1">
        <v>48.559565217391302</v>
      </c>
      <c r="K330">
        <v>0</v>
      </c>
      <c r="L330">
        <v>3.548327190582</v>
      </c>
      <c r="M330" s="2">
        <v>94.725494320572096</v>
      </c>
      <c r="N330">
        <v>15982.029779601575</v>
      </c>
      <c r="O330">
        <v>9468.1933046934573</v>
      </c>
      <c r="P330">
        <v>4356.8776243788807</v>
      </c>
      <c r="Q330">
        <v>2714.8306640834203</v>
      </c>
      <c r="R330">
        <v>1642.0469602954606</v>
      </c>
      <c r="S330">
        <v>30854.127307450035</v>
      </c>
      <c r="T330" s="5">
        <v>19047825</v>
      </c>
      <c r="U330">
        <v>53575257</v>
      </c>
      <c r="V330">
        <f t="shared" si="21"/>
        <v>1901025.4115551861</v>
      </c>
      <c r="W330" s="6">
        <v>17990.444593533401</v>
      </c>
      <c r="X330">
        <f t="shared" si="20"/>
        <v>0</v>
      </c>
      <c r="Y330">
        <f t="shared" si="22"/>
        <v>0</v>
      </c>
      <c r="Z330">
        <v>112.303087581952</v>
      </c>
      <c r="AA330" s="9">
        <f t="shared" si="19"/>
        <v>4.0268585769104774</v>
      </c>
      <c r="AB330">
        <v>109362.10846301004</v>
      </c>
      <c r="AC330">
        <v>64789.116114539298</v>
      </c>
      <c r="AD330">
        <v>29813.317199892179</v>
      </c>
      <c r="AE330">
        <v>18577.089996612318</v>
      </c>
      <c r="AF330">
        <v>11236.227203279865</v>
      </c>
      <c r="AG330">
        <v>211129.1534092605</v>
      </c>
    </row>
    <row r="331" spans="1:33" x14ac:dyDescent="0.2">
      <c r="A331">
        <v>2017</v>
      </c>
      <c r="B331" t="s">
        <v>15</v>
      </c>
      <c r="C331">
        <v>120263.91959999999</v>
      </c>
      <c r="D331">
        <v>68465.618780000004</v>
      </c>
      <c r="E331">
        <v>36137.568469999998</v>
      </c>
      <c r="F331">
        <v>23162.33381</v>
      </c>
      <c r="G331">
        <v>12975.23465</v>
      </c>
      <c r="H331">
        <v>233288.48629999999</v>
      </c>
      <c r="I331">
        <v>2781737.0712394267</v>
      </c>
      <c r="J331" s="1">
        <v>45.185454545454498</v>
      </c>
      <c r="K331">
        <v>0</v>
      </c>
      <c r="L331">
        <v>3.2775835090480001</v>
      </c>
      <c r="M331" s="3">
        <v>94.963639641805401</v>
      </c>
      <c r="N331">
        <v>16648.200411663114</v>
      </c>
      <c r="O331">
        <v>9477.7331933722035</v>
      </c>
      <c r="P331">
        <v>5002.5434417884871</v>
      </c>
      <c r="Q331">
        <v>3206.3745847738069</v>
      </c>
      <c r="R331">
        <v>1796.1688556303759</v>
      </c>
      <c r="S331">
        <v>32294.253227182566</v>
      </c>
      <c r="T331" s="5">
        <v>19134058</v>
      </c>
      <c r="U331">
        <v>53488752</v>
      </c>
      <c r="V331">
        <f t="shared" si="21"/>
        <v>1753138.5147475824</v>
      </c>
      <c r="W331" s="6">
        <v>18073.595863744202</v>
      </c>
      <c r="X331">
        <f t="shared" si="20"/>
        <v>0</v>
      </c>
      <c r="Y331">
        <f t="shared" si="22"/>
        <v>0</v>
      </c>
      <c r="Z331">
        <v>112.797299273397</v>
      </c>
      <c r="AA331" s="9">
        <f t="shared" si="19"/>
        <v>4.0298560527133924</v>
      </c>
      <c r="AB331">
        <v>114206.99522805457</v>
      </c>
      <c r="AC331">
        <v>65017.443496771448</v>
      </c>
      <c r="AD331">
        <v>34317.550297161484</v>
      </c>
      <c r="AE331">
        <v>21995.795211960456</v>
      </c>
      <c r="AF331">
        <v>12321.75507570467</v>
      </c>
      <c r="AG331">
        <v>221539.23745575454</v>
      </c>
    </row>
    <row r="332" spans="1:33" x14ac:dyDescent="0.2">
      <c r="A332">
        <v>2017</v>
      </c>
      <c r="B332" t="s">
        <v>16</v>
      </c>
      <c r="C332">
        <v>126412.20819999999</v>
      </c>
      <c r="D332">
        <v>86055.210760000002</v>
      </c>
      <c r="E332">
        <v>32176.031169999998</v>
      </c>
      <c r="F332">
        <v>21582.939979999999</v>
      </c>
      <c r="G332">
        <v>10593.091189999999</v>
      </c>
      <c r="H332">
        <v>253323.06940000001</v>
      </c>
      <c r="I332">
        <v>2686982.1608962002</v>
      </c>
      <c r="J332" s="1">
        <v>46.581904761904802</v>
      </c>
      <c r="K332">
        <v>0</v>
      </c>
      <c r="L332">
        <v>3.2541945960529999</v>
      </c>
      <c r="M332" s="2">
        <v>95.322735741330604</v>
      </c>
      <c r="N332">
        <v>17499.311377794835</v>
      </c>
      <c r="O332">
        <v>11912.670067344025</v>
      </c>
      <c r="P332">
        <v>4454.1456585793767</v>
      </c>
      <c r="Q332">
        <v>2987.7382298450907</v>
      </c>
      <c r="R332">
        <v>1466.407428734286</v>
      </c>
      <c r="S332">
        <v>35067.651564125837</v>
      </c>
      <c r="T332" s="5">
        <v>19172222</v>
      </c>
      <c r="U332">
        <v>54166553</v>
      </c>
      <c r="V332">
        <f t="shared" si="21"/>
        <v>1762685.0405941841</v>
      </c>
      <c r="W332" s="6">
        <v>18064.1565697636</v>
      </c>
      <c r="X332">
        <f t="shared" si="20"/>
        <v>0</v>
      </c>
      <c r="Y332">
        <f t="shared" si="22"/>
        <v>0</v>
      </c>
      <c r="Z332">
        <v>108.95506051901801</v>
      </c>
      <c r="AA332" s="9">
        <f t="shared" si="19"/>
        <v>4.0164439042698383</v>
      </c>
      <c r="AB332">
        <v>120499.57516726665</v>
      </c>
      <c r="AC332">
        <v>82030.181144399903</v>
      </c>
      <c r="AD332">
        <v>30671.073164227262</v>
      </c>
      <c r="AE332">
        <v>20573.448842345391</v>
      </c>
      <c r="AF332">
        <v>10097.624321881873</v>
      </c>
      <c r="AG332">
        <v>241474.48001598954</v>
      </c>
    </row>
    <row r="333" spans="1:33" x14ac:dyDescent="0.2">
      <c r="A333">
        <v>2017</v>
      </c>
      <c r="B333" t="s">
        <v>17</v>
      </c>
      <c r="C333">
        <v>110327.6746</v>
      </c>
      <c r="D333">
        <v>76872.95104</v>
      </c>
      <c r="E333">
        <v>35447.105530000001</v>
      </c>
      <c r="F333">
        <v>20584.806990000001</v>
      </c>
      <c r="G333">
        <v>14862.29854</v>
      </c>
      <c r="H333">
        <v>231548.59510000001</v>
      </c>
      <c r="I333">
        <v>2756410.3541778619</v>
      </c>
      <c r="J333" s="1">
        <v>48.047826086956498</v>
      </c>
      <c r="K333">
        <v>0</v>
      </c>
      <c r="L333">
        <v>3.3309816439910001</v>
      </c>
      <c r="M333" s="3">
        <v>95.793767654306095</v>
      </c>
      <c r="N333">
        <v>15272.720561600207</v>
      </c>
      <c r="O333">
        <v>10641.564813507761</v>
      </c>
      <c r="P333">
        <v>4906.9622779599795</v>
      </c>
      <c r="Q333">
        <v>2849.5661320930685</v>
      </c>
      <c r="R333">
        <v>2057.3961458669114</v>
      </c>
      <c r="S333">
        <v>32053.39913321631</v>
      </c>
      <c r="T333" s="5">
        <v>19292865</v>
      </c>
      <c r="U333">
        <v>53279246</v>
      </c>
      <c r="V333">
        <f t="shared" si="21"/>
        <v>1774721.9043168093</v>
      </c>
      <c r="W333" s="6">
        <v>18118.849983931599</v>
      </c>
      <c r="X333">
        <f t="shared" si="20"/>
        <v>0</v>
      </c>
      <c r="Y333">
        <f t="shared" si="22"/>
        <v>0</v>
      </c>
      <c r="Z333">
        <v>111.770320371062</v>
      </c>
      <c r="AA333" s="9">
        <f t="shared" si="19"/>
        <v>4.0296637505502977</v>
      </c>
      <c r="AB333">
        <v>105687.03626472288</v>
      </c>
      <c r="AC333">
        <v>73639.496108266074</v>
      </c>
      <c r="AD333">
        <v>33956.117911584886</v>
      </c>
      <c r="AE333">
        <v>19718.962180087961</v>
      </c>
      <c r="AF333">
        <v>14237.155731496927</v>
      </c>
      <c r="AG333">
        <v>221809.12319690399</v>
      </c>
    </row>
    <row r="334" spans="1:33" x14ac:dyDescent="0.2">
      <c r="A334">
        <v>2017</v>
      </c>
      <c r="B334" t="s">
        <v>18</v>
      </c>
      <c r="C334">
        <v>115931.042</v>
      </c>
      <c r="D334">
        <v>74728.006349999996</v>
      </c>
      <c r="E334">
        <v>24912.232759999999</v>
      </c>
      <c r="F334">
        <v>14643.36472</v>
      </c>
      <c r="G334">
        <v>10268.868039999999</v>
      </c>
      <c r="H334">
        <v>223393.44500000001</v>
      </c>
      <c r="I334">
        <v>2622048.238774905</v>
      </c>
      <c r="J334" s="1">
        <v>49.735714285714302</v>
      </c>
      <c r="K334">
        <v>0</v>
      </c>
      <c r="L334">
        <v>3.3392003706689999</v>
      </c>
      <c r="M334" s="2">
        <v>96.093515235290596</v>
      </c>
      <c r="N334">
        <v>16048.397786869851</v>
      </c>
      <c r="O334">
        <v>10344.638942558078</v>
      </c>
      <c r="P334">
        <v>3448.6140570665325</v>
      </c>
      <c r="Q334">
        <v>2027.0890169759371</v>
      </c>
      <c r="R334">
        <v>1421.5250400905959</v>
      </c>
      <c r="S334">
        <v>30924.477227930311</v>
      </c>
      <c r="T334" s="5">
        <v>19428916</v>
      </c>
      <c r="U334">
        <v>53518766</v>
      </c>
      <c r="V334">
        <f t="shared" si="21"/>
        <v>1787098.8326494747</v>
      </c>
      <c r="W334" s="6">
        <v>18201.268819900601</v>
      </c>
      <c r="X334">
        <f t="shared" si="20"/>
        <v>0</v>
      </c>
      <c r="Y334">
        <f t="shared" si="22"/>
        <v>0</v>
      </c>
      <c r="Z334">
        <v>106.32203990674</v>
      </c>
      <c r="AA334" s="9">
        <f t="shared" si="19"/>
        <v>4.0093173812120053</v>
      </c>
      <c r="AB334">
        <v>111402.21350670114</v>
      </c>
      <c r="AC334">
        <v>71808.768166966169</v>
      </c>
      <c r="AD334">
        <v>23939.040182681652</v>
      </c>
      <c r="AE334">
        <v>14071.323908172368</v>
      </c>
      <c r="AF334">
        <v>9867.7162745092864</v>
      </c>
      <c r="AG334">
        <v>214666.61410571553</v>
      </c>
    </row>
    <row r="335" spans="1:33" x14ac:dyDescent="0.2">
      <c r="A335">
        <v>2017</v>
      </c>
      <c r="B335" t="s">
        <v>19</v>
      </c>
      <c r="C335">
        <v>110038.7098</v>
      </c>
      <c r="D335">
        <v>60555.793109999999</v>
      </c>
      <c r="E335">
        <v>26409.324110000001</v>
      </c>
      <c r="F335">
        <v>15097.696620000001</v>
      </c>
      <c r="G335">
        <v>11311.627490000001</v>
      </c>
      <c r="H335">
        <v>205105.6753</v>
      </c>
      <c r="I335">
        <v>2782997.7911938126</v>
      </c>
      <c r="J335" s="1">
        <v>51.573181818181801</v>
      </c>
      <c r="K335">
        <v>0</v>
      </c>
      <c r="L335">
        <v>3.4467965283050002</v>
      </c>
      <c r="M335" s="3">
        <v>96.698269126750404</v>
      </c>
      <c r="N335">
        <v>15232.719005702837</v>
      </c>
      <c r="O335">
        <v>8382.7716836071613</v>
      </c>
      <c r="P335">
        <v>3655.8572345071534</v>
      </c>
      <c r="Q335">
        <v>2089.9824313080912</v>
      </c>
      <c r="R335">
        <v>1565.8748031990619</v>
      </c>
      <c r="S335">
        <v>28392.891228899385</v>
      </c>
      <c r="T335" s="5">
        <v>19623674</v>
      </c>
      <c r="U335">
        <v>54216382</v>
      </c>
      <c r="V335">
        <f t="shared" si="21"/>
        <v>1868728.3725485769</v>
      </c>
      <c r="W335" s="6">
        <v>18193.0286435653</v>
      </c>
      <c r="X335">
        <f t="shared" si="20"/>
        <v>0</v>
      </c>
      <c r="Y335">
        <f t="shared" si="22"/>
        <v>0</v>
      </c>
      <c r="Z335">
        <v>112.84842049814</v>
      </c>
      <c r="AA335" s="9">
        <f t="shared" si="19"/>
        <v>4.0379141851777831</v>
      </c>
      <c r="AB335">
        <v>106405.52774600787</v>
      </c>
      <c r="AC335">
        <v>58556.403793345977</v>
      </c>
      <c r="AD335">
        <v>25537.359302443583</v>
      </c>
      <c r="AE335">
        <v>14599.2113095479</v>
      </c>
      <c r="AF335">
        <v>10938.147992895681</v>
      </c>
      <c r="AG335">
        <v>198333.63789583283</v>
      </c>
    </row>
    <row r="336" spans="1:33" x14ac:dyDescent="0.2">
      <c r="A336">
        <v>2017</v>
      </c>
      <c r="B336" t="s">
        <v>20</v>
      </c>
      <c r="C336">
        <v>125893.66130000001</v>
      </c>
      <c r="D336">
        <v>54788.55444</v>
      </c>
      <c r="E336">
        <v>28885.3145</v>
      </c>
      <c r="F336">
        <v>17025.665580000001</v>
      </c>
      <c r="G336">
        <v>11859.64892</v>
      </c>
      <c r="H336">
        <v>212989.37460000001</v>
      </c>
      <c r="I336">
        <v>2865128.9044668623</v>
      </c>
      <c r="J336" s="1">
        <v>56.738181818181801</v>
      </c>
      <c r="K336">
        <v>0</v>
      </c>
      <c r="L336">
        <v>3.506396488209</v>
      </c>
      <c r="M336" s="2">
        <v>97.695173988821495</v>
      </c>
      <c r="N336">
        <v>17427.528645760493</v>
      </c>
      <c r="O336">
        <v>7584.4096684708011</v>
      </c>
      <c r="P336">
        <v>3998.6099434424104</v>
      </c>
      <c r="Q336">
        <v>2356.8722328404347</v>
      </c>
      <c r="R336">
        <v>1641.7377106019751</v>
      </c>
      <c r="S336">
        <v>29484.236050922707</v>
      </c>
      <c r="T336" s="5">
        <v>19755991</v>
      </c>
      <c r="U336">
        <v>53980811</v>
      </c>
      <c r="V336">
        <f t="shared" si="21"/>
        <v>1892781.2612107375</v>
      </c>
      <c r="W336" s="6">
        <v>18345.515038189598</v>
      </c>
      <c r="X336">
        <f t="shared" si="20"/>
        <v>0</v>
      </c>
      <c r="Y336">
        <f t="shared" si="22"/>
        <v>0</v>
      </c>
      <c r="Z336">
        <v>116.17877398815899</v>
      </c>
      <c r="AA336" s="9">
        <f t="shared" si="19"/>
        <v>4.0549998998208006</v>
      </c>
      <c r="AB336">
        <v>122992.03144793263</v>
      </c>
      <c r="AC336">
        <v>53525.773586118186</v>
      </c>
      <c r="AD336">
        <v>28219.558257993285</v>
      </c>
      <c r="AE336">
        <v>16633.253611135893</v>
      </c>
      <c r="AF336">
        <v>11586.304646857388</v>
      </c>
      <c r="AG336">
        <v>208080.3400931728</v>
      </c>
    </row>
    <row r="337" spans="1:33" x14ac:dyDescent="0.2">
      <c r="A337">
        <v>2017</v>
      </c>
      <c r="B337" t="s">
        <v>21</v>
      </c>
      <c r="C337">
        <v>152229.54019999999</v>
      </c>
      <c r="D337">
        <v>63092.358520000002</v>
      </c>
      <c r="E337">
        <v>30112.84174</v>
      </c>
      <c r="F337">
        <v>17538.181639999999</v>
      </c>
      <c r="G337">
        <v>12574.660110000001</v>
      </c>
      <c r="H337">
        <v>254256.7977</v>
      </c>
      <c r="I337">
        <v>2811341.1394556211</v>
      </c>
      <c r="J337" s="1">
        <v>57.920476190476201</v>
      </c>
      <c r="K337">
        <v>0</v>
      </c>
      <c r="L337">
        <v>3.3464448206880002</v>
      </c>
      <c r="M337" s="3">
        <v>98.272882985756297</v>
      </c>
      <c r="N337">
        <v>21073.218819528036</v>
      </c>
      <c r="O337">
        <v>8733.9098258149643</v>
      </c>
      <c r="P337">
        <v>4168.537213152782</v>
      </c>
      <c r="Q337">
        <v>2427.8201123828203</v>
      </c>
      <c r="R337">
        <v>1740.717102154267</v>
      </c>
      <c r="S337">
        <v>35196.908085284835</v>
      </c>
      <c r="T337" s="5">
        <v>19418455</v>
      </c>
      <c r="U337">
        <v>53918812</v>
      </c>
      <c r="V337">
        <f t="shared" si="21"/>
        <v>1804363.2915504999</v>
      </c>
      <c r="W337" s="6">
        <v>18392.6538348086</v>
      </c>
      <c r="X337">
        <f t="shared" si="20"/>
        <v>0</v>
      </c>
      <c r="Y337">
        <f t="shared" si="22"/>
        <v>0</v>
      </c>
      <c r="Z337">
        <v>113.997721476062</v>
      </c>
      <c r="AA337" s="9">
        <f t="shared" si="19"/>
        <v>4.049329867916966</v>
      </c>
      <c r="AB337">
        <v>149600.35791050084</v>
      </c>
      <c r="AC337">
        <v>62002.679661313443</v>
      </c>
      <c r="AD337">
        <v>29592.757726836178</v>
      </c>
      <c r="AE337">
        <v>17235.276720906593</v>
      </c>
      <c r="AF337">
        <v>12357.481015756874</v>
      </c>
      <c r="AG337">
        <v>249865.48528705208</v>
      </c>
    </row>
    <row r="338" spans="1:33" x14ac:dyDescent="0.2">
      <c r="A338">
        <v>2018</v>
      </c>
      <c r="B338" t="s">
        <v>10</v>
      </c>
      <c r="C338">
        <v>162610.00709999999</v>
      </c>
      <c r="D338">
        <v>99012.424199999994</v>
      </c>
      <c r="E338">
        <v>28141.04175</v>
      </c>
      <c r="F338">
        <v>12601.84928</v>
      </c>
      <c r="G338">
        <v>15539.19247</v>
      </c>
      <c r="H338">
        <v>298216.96120000002</v>
      </c>
      <c r="I338">
        <v>2737779.1211924702</v>
      </c>
      <c r="J338" s="1">
        <v>63.584782608695697</v>
      </c>
      <c r="K338">
        <v>0</v>
      </c>
      <c r="L338">
        <v>3.2885928542610001</v>
      </c>
      <c r="M338" s="2">
        <v>98.794999699501204</v>
      </c>
      <c r="N338">
        <v>22510.192551073</v>
      </c>
      <c r="O338">
        <v>13706.344236980973</v>
      </c>
      <c r="P338">
        <v>3895.5798580755632</v>
      </c>
      <c r="Q338">
        <v>1744.4809138834398</v>
      </c>
      <c r="R338">
        <v>2151.0989441921233</v>
      </c>
      <c r="S338">
        <v>41282.337651456059</v>
      </c>
      <c r="T338" s="5">
        <v>19532177</v>
      </c>
      <c r="U338">
        <v>54141149</v>
      </c>
      <c r="V338">
        <f t="shared" si="21"/>
        <v>1780481.957228801</v>
      </c>
      <c r="W338" s="6">
        <v>18382.810575347699</v>
      </c>
      <c r="X338">
        <f t="shared" si="20"/>
        <v>0</v>
      </c>
      <c r="Y338">
        <f t="shared" si="22"/>
        <v>0</v>
      </c>
      <c r="Z338">
        <v>111.014838199647</v>
      </c>
      <c r="AA338" s="9">
        <f t="shared" si="19"/>
        <v>4.0401159945409191</v>
      </c>
      <c r="AB338">
        <v>160650.55602580387</v>
      </c>
      <c r="AC338">
        <v>97819.324190858853</v>
      </c>
      <c r="AD338">
        <v>27801.94211234901</v>
      </c>
      <c r="AE338">
        <v>12449.996958307594</v>
      </c>
      <c r="AF338">
        <v>15351.945154041414</v>
      </c>
      <c r="AG338">
        <v>294623.44592140167</v>
      </c>
    </row>
    <row r="339" spans="1:33" x14ac:dyDescent="0.2">
      <c r="A339">
        <v>2018</v>
      </c>
      <c r="B339" t="s">
        <v>11</v>
      </c>
      <c r="C339">
        <v>122896.29059999999</v>
      </c>
      <c r="D339">
        <v>74302.892359999998</v>
      </c>
      <c r="E339">
        <v>32870.943399999996</v>
      </c>
      <c r="F339">
        <v>15326.407520000001</v>
      </c>
      <c r="G339">
        <v>17544.535879999999</v>
      </c>
      <c r="H339">
        <v>238355.62090000001</v>
      </c>
      <c r="I339">
        <v>2658748.5444387626</v>
      </c>
      <c r="J339" s="1">
        <v>62.226999999999997</v>
      </c>
      <c r="K339">
        <v>0</v>
      </c>
      <c r="L339">
        <v>3.2869129720129999</v>
      </c>
      <c r="M339" s="3">
        <v>99.171374481639504</v>
      </c>
      <c r="N339">
        <v>17012.600974289133</v>
      </c>
      <c r="O339">
        <v>10285.790179547019</v>
      </c>
      <c r="P339">
        <v>4550.3427400651171</v>
      </c>
      <c r="Q339">
        <v>2121.6430067508018</v>
      </c>
      <c r="R339">
        <v>2428.6997333143158</v>
      </c>
      <c r="S339">
        <v>32995.699451571818</v>
      </c>
      <c r="T339" s="5">
        <v>19696488</v>
      </c>
      <c r="U339">
        <v>53942563</v>
      </c>
      <c r="V339">
        <f t="shared" si="21"/>
        <v>1773045.1006832849</v>
      </c>
      <c r="W339" s="6">
        <v>18491.8765959456</v>
      </c>
      <c r="X339">
        <f t="shared" si="20"/>
        <v>0</v>
      </c>
      <c r="Y339">
        <f t="shared" si="22"/>
        <v>0</v>
      </c>
      <c r="Z339">
        <v>107.810209081387</v>
      </c>
      <c r="AA339" s="9">
        <f t="shared" si="19"/>
        <v>4.0290462207378184</v>
      </c>
      <c r="AB339">
        <v>121877.94057496992</v>
      </c>
      <c r="AC339">
        <v>73687.199633025113</v>
      </c>
      <c r="AD339">
        <v>32598.566374861763</v>
      </c>
      <c r="AE339">
        <v>15199.408996241358</v>
      </c>
      <c r="AF339">
        <v>17399.157378620406</v>
      </c>
      <c r="AG339">
        <v>236380.545400776</v>
      </c>
    </row>
    <row r="340" spans="1:33" x14ac:dyDescent="0.2">
      <c r="A340">
        <v>2018</v>
      </c>
      <c r="B340" t="s">
        <v>12</v>
      </c>
      <c r="C340">
        <v>151837.77669999999</v>
      </c>
      <c r="D340">
        <v>61124.673089999997</v>
      </c>
      <c r="E340">
        <v>26472.784889999999</v>
      </c>
      <c r="F340">
        <v>15135.74445</v>
      </c>
      <c r="G340">
        <v>11337.04045</v>
      </c>
      <c r="H340">
        <v>247839.10769999999</v>
      </c>
      <c r="I340">
        <v>2742285.2056263648</v>
      </c>
      <c r="J340" s="1">
        <v>62.830454545454501</v>
      </c>
      <c r="K340">
        <v>0</v>
      </c>
      <c r="L340">
        <v>3.273928082641</v>
      </c>
      <c r="M340" s="2">
        <v>99.492156980587794</v>
      </c>
      <c r="N340">
        <v>21018.986783156135</v>
      </c>
      <c r="O340">
        <v>8461.5220515373203</v>
      </c>
      <c r="P340">
        <v>3664.642145120697</v>
      </c>
      <c r="Q340">
        <v>2095.2494133021564</v>
      </c>
      <c r="R340">
        <v>1569.3927332028468</v>
      </c>
      <c r="S340">
        <v>34308.503735457489</v>
      </c>
      <c r="T340" s="5">
        <v>19786997</v>
      </c>
      <c r="U340">
        <v>54175574</v>
      </c>
      <c r="V340">
        <f t="shared" si="21"/>
        <v>1773669.331117956</v>
      </c>
      <c r="W340" s="6">
        <v>18436.982461640298</v>
      </c>
      <c r="X340">
        <f t="shared" si="20"/>
        <v>0</v>
      </c>
      <c r="Y340">
        <f t="shared" si="22"/>
        <v>0</v>
      </c>
      <c r="Z340">
        <v>111.197556458571</v>
      </c>
      <c r="AA340" s="9">
        <f t="shared" si="19"/>
        <v>4.0438840902579152</v>
      </c>
      <c r="AB340">
        <v>151066.67915019835</v>
      </c>
      <c r="AC340">
        <v>60814.255704573901</v>
      </c>
      <c r="AD340">
        <v>26338.344699892124</v>
      </c>
      <c r="AE340">
        <v>15058.878628374605</v>
      </c>
      <c r="AF340">
        <v>11279.466081466739</v>
      </c>
      <c r="AG340">
        <v>246580.47409217205</v>
      </c>
    </row>
    <row r="341" spans="1:33" x14ac:dyDescent="0.2">
      <c r="A341">
        <v>2018</v>
      </c>
      <c r="B341" t="s">
        <v>13</v>
      </c>
      <c r="C341">
        <v>188839.71909999999</v>
      </c>
      <c r="D341">
        <v>68756.305959999998</v>
      </c>
      <c r="E341">
        <v>27282.33684</v>
      </c>
      <c r="F341">
        <v>16278.47827</v>
      </c>
      <c r="G341">
        <v>11003.85857</v>
      </c>
      <c r="H341">
        <v>293867.22519999999</v>
      </c>
      <c r="I341">
        <v>2752226.7361752023</v>
      </c>
      <c r="J341" s="1">
        <v>66.313809523809496</v>
      </c>
      <c r="K341">
        <v>0</v>
      </c>
      <c r="L341">
        <v>3.3774142524249999</v>
      </c>
      <c r="M341" s="3">
        <v>99.154847046096506</v>
      </c>
      <c r="N341">
        <v>26141.185982590963</v>
      </c>
      <c r="O341">
        <v>9517.9731792785078</v>
      </c>
      <c r="P341">
        <v>3776.7088659799488</v>
      </c>
      <c r="Q341">
        <v>2253.4386833327781</v>
      </c>
      <c r="R341">
        <v>1523.2701826471712</v>
      </c>
      <c r="S341">
        <v>40680.20130909601</v>
      </c>
      <c r="T341" s="5">
        <v>19874106</v>
      </c>
      <c r="U341">
        <v>54856169</v>
      </c>
      <c r="V341">
        <f t="shared" si="21"/>
        <v>1852720.0701403446</v>
      </c>
      <c r="W341" s="6">
        <v>18515.372467471301</v>
      </c>
      <c r="X341">
        <f t="shared" si="20"/>
        <v>0</v>
      </c>
      <c r="Y341">
        <f t="shared" si="22"/>
        <v>0</v>
      </c>
      <c r="Z341">
        <v>111.60067787797</v>
      </c>
      <c r="AA341" s="9">
        <f t="shared" si="19"/>
        <v>4.0439807815133024</v>
      </c>
      <c r="AB341">
        <v>187243.73463588327</v>
      </c>
      <c r="AC341">
        <v>68175.210009184128</v>
      </c>
      <c r="AD341">
        <v>27051.759364302838</v>
      </c>
      <c r="AE341">
        <v>16140.900230050556</v>
      </c>
      <c r="AF341">
        <v>10910.859134252283</v>
      </c>
      <c r="AG341">
        <v>291383.59766566794</v>
      </c>
    </row>
    <row r="342" spans="1:33" x14ac:dyDescent="0.2">
      <c r="A342">
        <v>2018</v>
      </c>
      <c r="B342" t="s">
        <v>14</v>
      </c>
      <c r="C342">
        <v>116840.2595</v>
      </c>
      <c r="D342">
        <v>76741.66403</v>
      </c>
      <c r="E342">
        <v>25125.1908</v>
      </c>
      <c r="F342">
        <v>12273.065629999999</v>
      </c>
      <c r="G342">
        <v>12852.125169999999</v>
      </c>
      <c r="H342">
        <v>228082.348</v>
      </c>
      <c r="I342">
        <v>2856460.2185935955</v>
      </c>
      <c r="J342" s="1">
        <v>69.898695652173899</v>
      </c>
      <c r="K342">
        <v>0</v>
      </c>
      <c r="L342">
        <v>3.247828256289</v>
      </c>
      <c r="M342" s="2">
        <v>98.994080173087298</v>
      </c>
      <c r="N342">
        <v>16174.261264529128</v>
      </c>
      <c r="O342">
        <v>10623.390680640667</v>
      </c>
      <c r="P342">
        <v>3478.0939554515762</v>
      </c>
      <c r="Q342">
        <v>1698.9672127211661</v>
      </c>
      <c r="R342">
        <v>1779.1267427304097</v>
      </c>
      <c r="S342">
        <v>31573.564644293285</v>
      </c>
      <c r="T342" s="5">
        <v>19908072</v>
      </c>
      <c r="U342">
        <v>55113789</v>
      </c>
      <c r="V342">
        <f t="shared" si="21"/>
        <v>1790001.2122534988</v>
      </c>
      <c r="W342" s="6">
        <v>18579.8435360929</v>
      </c>
      <c r="X342">
        <f t="shared" si="20"/>
        <v>0</v>
      </c>
      <c r="Y342">
        <f t="shared" si="22"/>
        <v>0</v>
      </c>
      <c r="Z342">
        <v>115.82726544162399</v>
      </c>
      <c r="AA342" s="9">
        <f t="shared" si="19"/>
        <v>4.0594200278823038</v>
      </c>
      <c r="AB342">
        <v>115664.94016387325</v>
      </c>
      <c r="AC342">
        <v>75969.704416019493</v>
      </c>
      <c r="AD342">
        <v>24872.451524193155</v>
      </c>
      <c r="AE342">
        <v>12149.608429457821</v>
      </c>
      <c r="AF342">
        <v>12722.843094735332</v>
      </c>
      <c r="AG342">
        <v>225788.02243977998</v>
      </c>
    </row>
    <row r="343" spans="1:33" x14ac:dyDescent="0.2">
      <c r="A343">
        <v>2018</v>
      </c>
      <c r="B343" t="s">
        <v>15</v>
      </c>
      <c r="C343">
        <v>133812.42550000001</v>
      </c>
      <c r="D343">
        <v>80916.331810000003</v>
      </c>
      <c r="E343">
        <v>25466.732639999998</v>
      </c>
      <c r="F343">
        <v>12164.64343</v>
      </c>
      <c r="G343">
        <v>13302.08921</v>
      </c>
      <c r="H343">
        <v>251715.32</v>
      </c>
      <c r="I343">
        <v>2822345.6697349399</v>
      </c>
      <c r="J343" s="1">
        <v>67.876190476190501</v>
      </c>
      <c r="K343">
        <v>0</v>
      </c>
      <c r="L343">
        <v>3.3609212524990002</v>
      </c>
      <c r="M343" s="3">
        <v>99.376464931786799</v>
      </c>
      <c r="N343">
        <v>18523.727521140434</v>
      </c>
      <c r="O343">
        <v>11201.292233198687</v>
      </c>
      <c r="P343">
        <v>3525.3737798594293</v>
      </c>
      <c r="Q343">
        <v>1683.958268054495</v>
      </c>
      <c r="R343">
        <v>1841.4155118049346</v>
      </c>
      <c r="S343">
        <v>34845.089932075629</v>
      </c>
      <c r="T343" s="5">
        <v>19894575</v>
      </c>
      <c r="U343">
        <v>55110599</v>
      </c>
      <c r="V343">
        <f t="shared" si="21"/>
        <v>1852223.8341705014</v>
      </c>
      <c r="W343" s="6">
        <v>18602.1869576143</v>
      </c>
      <c r="X343">
        <f t="shared" si="20"/>
        <v>0</v>
      </c>
      <c r="Y343">
        <f t="shared" si="22"/>
        <v>0</v>
      </c>
      <c r="Z343">
        <v>114.443946717158</v>
      </c>
      <c r="AA343" s="9">
        <f t="shared" si="19"/>
        <v>4.0558763702317435</v>
      </c>
      <c r="AB343">
        <v>132978.05810138086</v>
      </c>
      <c r="AC343">
        <v>80411.790105252905</v>
      </c>
      <c r="AD343">
        <v>25307.938631261502</v>
      </c>
      <c r="AE343">
        <v>12088.792612290858</v>
      </c>
      <c r="AF343">
        <v>13219.146018970647</v>
      </c>
      <c r="AG343">
        <v>250145.78670773492</v>
      </c>
    </row>
    <row r="344" spans="1:33" x14ac:dyDescent="0.2">
      <c r="A344">
        <v>2018</v>
      </c>
      <c r="B344" t="s">
        <v>16</v>
      </c>
      <c r="C344">
        <v>133103.87270000001</v>
      </c>
      <c r="D344">
        <v>97383.867129999999</v>
      </c>
      <c r="E344">
        <v>32837.0671</v>
      </c>
      <c r="F344">
        <v>14572.21434</v>
      </c>
      <c r="G344">
        <v>18264.852760000002</v>
      </c>
      <c r="H344">
        <v>275074.261</v>
      </c>
      <c r="I344">
        <v>2781852.0521658747</v>
      </c>
      <c r="J344" s="1">
        <v>71.0745454545455</v>
      </c>
      <c r="K344">
        <v>0</v>
      </c>
      <c r="L344">
        <v>3.2961085038050002</v>
      </c>
      <c r="M344" s="2">
        <v>99.909099104513501</v>
      </c>
      <c r="N344">
        <v>18425.642168061309</v>
      </c>
      <c r="O344">
        <v>13480.902187749851</v>
      </c>
      <c r="P344">
        <v>4545.6532252590023</v>
      </c>
      <c r="Q344">
        <v>2017.2396308130237</v>
      </c>
      <c r="R344">
        <v>2528.4135944459786</v>
      </c>
      <c r="S344">
        <v>38078.680958092831</v>
      </c>
      <c r="T344" s="5">
        <v>19949244</v>
      </c>
      <c r="U344">
        <v>55295822</v>
      </c>
      <c r="V344">
        <f t="shared" si="21"/>
        <v>1822610.2911908762</v>
      </c>
      <c r="W344" s="6">
        <v>18639.607981916699</v>
      </c>
      <c r="X344">
        <f t="shared" si="20"/>
        <v>0</v>
      </c>
      <c r="Y344">
        <f t="shared" si="22"/>
        <v>0</v>
      </c>
      <c r="Z344">
        <v>112.801961661552</v>
      </c>
      <c r="AA344" s="9">
        <f t="shared" si="19"/>
        <v>4.0519216951203942</v>
      </c>
      <c r="AB344">
        <v>132982.88008778851</v>
      </c>
      <c r="AC344">
        <v>97295.344322719451</v>
      </c>
      <c r="AD344">
        <v>32807.217911954598</v>
      </c>
      <c r="AE344">
        <v>14558.968066672729</v>
      </c>
      <c r="AF344">
        <v>18248.249845281869</v>
      </c>
      <c r="AG344">
        <v>274824.21603349812</v>
      </c>
    </row>
    <row r="345" spans="1:33" x14ac:dyDescent="0.2">
      <c r="A345">
        <v>2018</v>
      </c>
      <c r="B345" t="s">
        <v>17</v>
      </c>
      <c r="C345">
        <v>122045.97169999999</v>
      </c>
      <c r="D345">
        <v>73952.881880000001</v>
      </c>
      <c r="E345">
        <v>26454.13637</v>
      </c>
      <c r="F345">
        <v>15542.652</v>
      </c>
      <c r="G345">
        <v>10911.48436</v>
      </c>
      <c r="H345">
        <v>234319.49720000001</v>
      </c>
      <c r="I345">
        <v>2819426.1826133197</v>
      </c>
      <c r="J345" s="1">
        <v>67.927391304347793</v>
      </c>
      <c r="K345">
        <v>0</v>
      </c>
      <c r="L345">
        <v>3.2708706881060001</v>
      </c>
      <c r="M345" s="3">
        <v>100.492</v>
      </c>
      <c r="N345">
        <v>16894.890862161497</v>
      </c>
      <c r="O345">
        <v>10237.338036654925</v>
      </c>
      <c r="P345">
        <v>3662.0606202595959</v>
      </c>
      <c r="Q345">
        <v>2151.5778488292058</v>
      </c>
      <c r="R345">
        <v>1510.4827700460849</v>
      </c>
      <c r="S345">
        <v>32436.976632064921</v>
      </c>
      <c r="T345" s="5">
        <v>20063433</v>
      </c>
      <c r="U345">
        <v>55454523</v>
      </c>
      <c r="V345">
        <f t="shared" si="21"/>
        <v>1813845.7380360002</v>
      </c>
      <c r="W345" s="6">
        <v>18737.5636434556</v>
      </c>
      <c r="X345">
        <f t="shared" si="20"/>
        <v>0</v>
      </c>
      <c r="Y345">
        <f t="shared" si="22"/>
        <v>0</v>
      </c>
      <c r="Z345">
        <v>114.325563759262</v>
      </c>
      <c r="AA345" s="9">
        <f t="shared" si="19"/>
        <v>4.0602748413151719</v>
      </c>
      <c r="AB345">
        <v>122646.437880764</v>
      </c>
      <c r="AC345">
        <v>74316.7300588496</v>
      </c>
      <c r="AD345">
        <v>26584.2907209404</v>
      </c>
      <c r="AE345">
        <v>15619.121847840001</v>
      </c>
      <c r="AF345">
        <v>10965.1688630512</v>
      </c>
      <c r="AG345">
        <v>235472.34912622403</v>
      </c>
    </row>
    <row r="346" spans="1:33" x14ac:dyDescent="0.2">
      <c r="A346">
        <v>2018</v>
      </c>
      <c r="B346" t="s">
        <v>18</v>
      </c>
      <c r="C346">
        <v>124838.01240000001</v>
      </c>
      <c r="D346">
        <v>70608.469679999995</v>
      </c>
      <c r="E346">
        <v>25615.70651</v>
      </c>
      <c r="F346">
        <v>14687.024219999999</v>
      </c>
      <c r="G346">
        <v>10928.682290000001</v>
      </c>
      <c r="H346">
        <v>231815.33809999999</v>
      </c>
      <c r="I346">
        <v>2682377.5736572524</v>
      </c>
      <c r="J346" s="1">
        <v>70.1905</v>
      </c>
      <c r="K346">
        <v>0</v>
      </c>
      <c r="L346">
        <v>3.3329628685560002</v>
      </c>
      <c r="M346" s="2">
        <v>100.917</v>
      </c>
      <c r="N346">
        <v>17281.394589012591</v>
      </c>
      <c r="O346">
        <v>9774.3692198227545</v>
      </c>
      <c r="P346">
        <v>3545.9963144659023</v>
      </c>
      <c r="Q346">
        <v>2033.1328255287478</v>
      </c>
      <c r="R346">
        <v>1512.8634889371542</v>
      </c>
      <c r="S346">
        <v>32090.324513140549</v>
      </c>
      <c r="T346" s="5">
        <v>20192960</v>
      </c>
      <c r="U346">
        <v>55227520</v>
      </c>
      <c r="V346">
        <f t="shared" si="21"/>
        <v>1840712.7348243389</v>
      </c>
      <c r="W346" s="6">
        <v>18722.428614065699</v>
      </c>
      <c r="X346">
        <f t="shared" si="20"/>
        <v>0</v>
      </c>
      <c r="Y346">
        <f t="shared" si="22"/>
        <v>0</v>
      </c>
      <c r="Z346">
        <v>108.768348047091</v>
      </c>
      <c r="AA346" s="9">
        <f t="shared" si="19"/>
        <v>4.0404668641928829</v>
      </c>
      <c r="AB346">
        <v>125982.77697370802</v>
      </c>
      <c r="AC346">
        <v>71255.949346965601</v>
      </c>
      <c r="AD346">
        <v>25850.602538696705</v>
      </c>
      <c r="AE346">
        <v>14821.704232097401</v>
      </c>
      <c r="AF346">
        <v>11028.898306599302</v>
      </c>
      <c r="AG346">
        <v>233941.08475037702</v>
      </c>
    </row>
    <row r="347" spans="1:33" x14ac:dyDescent="0.2">
      <c r="A347">
        <v>2018</v>
      </c>
      <c r="B347" t="s">
        <v>19</v>
      </c>
      <c r="C347">
        <v>122044.3262</v>
      </c>
      <c r="D347">
        <v>78794.397760000007</v>
      </c>
      <c r="E347">
        <v>30862.26813</v>
      </c>
      <c r="F347">
        <v>18389.754529999998</v>
      </c>
      <c r="G347">
        <v>12472.5136</v>
      </c>
      <c r="H347">
        <v>246301.72889999999</v>
      </c>
      <c r="I347">
        <v>2859769.9384609442</v>
      </c>
      <c r="J347" s="1">
        <v>70.753043478260906</v>
      </c>
      <c r="K347">
        <v>0</v>
      </c>
      <c r="L347">
        <v>3.2077360689550001</v>
      </c>
      <c r="M347" s="3">
        <v>101.44</v>
      </c>
      <c r="N347">
        <v>16894.663074693162</v>
      </c>
      <c r="O347">
        <v>10907.551737776384</v>
      </c>
      <c r="P347">
        <v>4272.2807197340298</v>
      </c>
      <c r="Q347">
        <v>2545.7038150345602</v>
      </c>
      <c r="R347">
        <v>1726.5769046994692</v>
      </c>
      <c r="S347">
        <v>34095.68354419672</v>
      </c>
      <c r="T347" s="5">
        <v>20356179</v>
      </c>
      <c r="U347">
        <v>55290525</v>
      </c>
      <c r="V347">
        <f t="shared" si="21"/>
        <v>1773574.1131395816</v>
      </c>
      <c r="W347" s="6">
        <v>18728.910000396299</v>
      </c>
      <c r="X347">
        <f t="shared" si="20"/>
        <v>0</v>
      </c>
      <c r="Y347">
        <f t="shared" si="22"/>
        <v>0</v>
      </c>
      <c r="Z347">
        <v>115.961472037297</v>
      </c>
      <c r="AA347" s="9">
        <f t="shared" si="19"/>
        <v>4.0705229602735455</v>
      </c>
      <c r="AB347">
        <v>123801.76449727999</v>
      </c>
      <c r="AC347">
        <v>79929.037087744</v>
      </c>
      <c r="AD347">
        <v>31306.684791071999</v>
      </c>
      <c r="AE347">
        <v>18654.566995231999</v>
      </c>
      <c r="AF347">
        <v>12652.11779584</v>
      </c>
      <c r="AG347">
        <v>249848.47379615999</v>
      </c>
    </row>
    <row r="348" spans="1:33" x14ac:dyDescent="0.2">
      <c r="A348">
        <v>2018</v>
      </c>
      <c r="B348" t="s">
        <v>20</v>
      </c>
      <c r="C348">
        <v>124606.2911</v>
      </c>
      <c r="D348">
        <v>74578.643349999998</v>
      </c>
      <c r="E348">
        <v>31854.149939999999</v>
      </c>
      <c r="F348">
        <v>18711.481400000001</v>
      </c>
      <c r="G348">
        <v>13142.668540000001</v>
      </c>
      <c r="H348">
        <v>245210.03320000001</v>
      </c>
      <c r="I348">
        <v>2903307.6937470371</v>
      </c>
      <c r="J348" s="1">
        <v>56.188181818181803</v>
      </c>
      <c r="K348">
        <v>0</v>
      </c>
      <c r="L348">
        <v>3.3488307928059999</v>
      </c>
      <c r="M348" s="2">
        <v>102.303</v>
      </c>
      <c r="N348">
        <v>17249.317282245254</v>
      </c>
      <c r="O348">
        <v>10323.962540472085</v>
      </c>
      <c r="P348">
        <v>4409.5874632069326</v>
      </c>
      <c r="Q348">
        <v>2590.2406422674649</v>
      </c>
      <c r="R348">
        <v>1819.3468209394687</v>
      </c>
      <c r="S348">
        <v>33944.559509136154</v>
      </c>
      <c r="T348" s="5">
        <v>20457926</v>
      </c>
      <c r="U348">
        <v>55681756</v>
      </c>
      <c r="V348">
        <f t="shared" si="21"/>
        <v>1864687.7909031024</v>
      </c>
      <c r="W348" s="6">
        <v>18701.879103255698</v>
      </c>
      <c r="X348">
        <f t="shared" si="20"/>
        <v>0</v>
      </c>
      <c r="Y348">
        <f t="shared" si="22"/>
        <v>0</v>
      </c>
      <c r="Z348">
        <v>117.726894536595</v>
      </c>
      <c r="AA348" s="9">
        <f t="shared" si="19"/>
        <v>4.0807640575499597</v>
      </c>
      <c r="AB348">
        <v>127475.97398403299</v>
      </c>
      <c r="AC348">
        <v>76296.189506350493</v>
      </c>
      <c r="AD348">
        <v>32587.751013118195</v>
      </c>
      <c r="AE348">
        <v>19142.406816642</v>
      </c>
      <c r="AF348">
        <v>13445.344196476199</v>
      </c>
      <c r="AG348">
        <v>250857.22026459599</v>
      </c>
    </row>
    <row r="349" spans="1:33" x14ac:dyDescent="0.2">
      <c r="A349">
        <v>2018</v>
      </c>
      <c r="B349" t="s">
        <v>21</v>
      </c>
      <c r="C349">
        <v>160766.75839999999</v>
      </c>
      <c r="D349">
        <v>66065.737670000002</v>
      </c>
      <c r="E349">
        <v>34453.12775</v>
      </c>
      <c r="F349">
        <v>21982.698349999999</v>
      </c>
      <c r="G349">
        <v>12470.429400000001</v>
      </c>
      <c r="H349">
        <v>271536.57150000002</v>
      </c>
      <c r="I349">
        <v>2789391.8385217441</v>
      </c>
      <c r="J349" s="1">
        <v>48.919047619047603</v>
      </c>
      <c r="K349">
        <v>0</v>
      </c>
      <c r="L349">
        <v>3.5618535529709998</v>
      </c>
      <c r="M349" s="3">
        <v>103.02</v>
      </c>
      <c r="N349">
        <v>22255.030621641443</v>
      </c>
      <c r="O349">
        <v>9145.5163338491529</v>
      </c>
      <c r="P349">
        <v>4769.3653882093486</v>
      </c>
      <c r="Q349">
        <v>3043.0770004600458</v>
      </c>
      <c r="R349">
        <v>1726.2883877493032</v>
      </c>
      <c r="S349">
        <v>37588.956658517978</v>
      </c>
      <c r="T349" s="5">
        <v>20079365</v>
      </c>
      <c r="U349">
        <v>55366189</v>
      </c>
      <c r="V349">
        <f t="shared" si="21"/>
        <v>1972062.5700411389</v>
      </c>
      <c r="W349" s="6">
        <v>18770.795825872701</v>
      </c>
      <c r="X349">
        <f t="shared" si="20"/>
        <v>0</v>
      </c>
      <c r="Y349">
        <f t="shared" si="22"/>
        <v>0</v>
      </c>
      <c r="Z349">
        <v>113.10769420070299</v>
      </c>
      <c r="AA349" s="9">
        <f t="shared" si="19"/>
        <v>4.0664136945482667</v>
      </c>
      <c r="AB349">
        <v>165621.91450367999</v>
      </c>
      <c r="AC349">
        <v>68060.922947633997</v>
      </c>
      <c r="AD349">
        <v>35493.612208049999</v>
      </c>
      <c r="AE349">
        <v>22646.57584017</v>
      </c>
      <c r="AF349">
        <v>12847.03636788</v>
      </c>
      <c r="AG349">
        <v>279736.97595930001</v>
      </c>
    </row>
    <row r="350" spans="1:33" x14ac:dyDescent="0.2">
      <c r="A350">
        <v>2019</v>
      </c>
      <c r="B350" t="s">
        <v>10</v>
      </c>
      <c r="C350">
        <v>172013.0625</v>
      </c>
      <c r="D350">
        <v>90664.782389999993</v>
      </c>
      <c r="E350">
        <v>45378.36376</v>
      </c>
      <c r="F350">
        <v>29690.687020000001</v>
      </c>
      <c r="G350">
        <v>15687.676729999999</v>
      </c>
      <c r="H350">
        <v>318497.3553</v>
      </c>
      <c r="I350">
        <v>2774993.8991533439</v>
      </c>
      <c r="J350" s="1">
        <v>51.227391304347798</v>
      </c>
      <c r="K350">
        <v>0</v>
      </c>
      <c r="L350">
        <v>3.4650908201839998</v>
      </c>
      <c r="M350" s="2">
        <v>103.108</v>
      </c>
      <c r="N350">
        <v>23811.862672102143</v>
      </c>
      <c r="O350">
        <v>12550.775598607253</v>
      </c>
      <c r="P350">
        <v>6281.7518067141946</v>
      </c>
      <c r="Q350">
        <v>4110.098103512375</v>
      </c>
      <c r="R350">
        <v>2171.653701817514</v>
      </c>
      <c r="S350">
        <v>44089.763740072485</v>
      </c>
      <c r="T350" s="5">
        <v>20174011</v>
      </c>
      <c r="U350">
        <v>55261407</v>
      </c>
      <c r="V350">
        <f t="shared" si="21"/>
        <v>1914857.9410615182</v>
      </c>
      <c r="W350" s="6">
        <v>18836.033494647902</v>
      </c>
      <c r="X350">
        <f t="shared" si="20"/>
        <v>0</v>
      </c>
      <c r="Y350">
        <f t="shared" si="22"/>
        <v>0</v>
      </c>
      <c r="Z350">
        <v>112.523868830344</v>
      </c>
      <c r="AA350" s="9">
        <f t="shared" si="19"/>
        <v>4.06453701866565</v>
      </c>
      <c r="AB350">
        <v>177359.22848250001</v>
      </c>
      <c r="AC350">
        <v>93482.643826681189</v>
      </c>
      <c r="AD350">
        <v>46788.723305660802</v>
      </c>
      <c r="AE350">
        <v>30613.473572581603</v>
      </c>
      <c r="AF350">
        <v>16175.2497227684</v>
      </c>
      <c r="AG350">
        <v>328396.25310272397</v>
      </c>
    </row>
    <row r="351" spans="1:33" x14ac:dyDescent="0.2">
      <c r="A351">
        <v>2019</v>
      </c>
      <c r="B351" t="s">
        <v>11</v>
      </c>
      <c r="C351">
        <v>134606.47700000001</v>
      </c>
      <c r="D351">
        <v>75017.937600000005</v>
      </c>
      <c r="E351">
        <v>40471.83092</v>
      </c>
      <c r="F351">
        <v>22023.35356</v>
      </c>
      <c r="G351">
        <v>18448.477360000001</v>
      </c>
      <c r="H351">
        <v>259254.1403</v>
      </c>
      <c r="I351">
        <v>2684260.1918057222</v>
      </c>
      <c r="J351" s="1">
        <v>54.996000000000002</v>
      </c>
      <c r="K351">
        <v>0</v>
      </c>
      <c r="L351">
        <v>3.40824948194</v>
      </c>
      <c r="M351" s="3">
        <v>103.07899999999999</v>
      </c>
      <c r="N351">
        <v>18633.648506196881</v>
      </c>
      <c r="O351">
        <v>10384.774284659501</v>
      </c>
      <c r="P351">
        <v>5602.5377721274926</v>
      </c>
      <c r="Q351">
        <v>3048.7049234988872</v>
      </c>
      <c r="R351">
        <v>2553.8328486286064</v>
      </c>
      <c r="S351">
        <v>35888.692964800277</v>
      </c>
      <c r="T351" s="5">
        <v>20299993</v>
      </c>
      <c r="U351">
        <v>55374479</v>
      </c>
      <c r="V351">
        <f t="shared" si="21"/>
        <v>1887300.3936444742</v>
      </c>
      <c r="W351" s="6">
        <v>18834.963987266401</v>
      </c>
      <c r="X351">
        <f t="shared" si="20"/>
        <v>0</v>
      </c>
      <c r="Y351">
        <f t="shared" si="22"/>
        <v>0</v>
      </c>
      <c r="Z351">
        <v>108.844686765407</v>
      </c>
      <c r="AA351" s="9">
        <f t="shared" si="19"/>
        <v>4.0499774305638994</v>
      </c>
      <c r="AB351">
        <v>138751.01042683001</v>
      </c>
      <c r="AC351">
        <v>77327.739898703992</v>
      </c>
      <c r="AD351">
        <v>41717.958594026793</v>
      </c>
      <c r="AE351">
        <v>22701.452616112398</v>
      </c>
      <c r="AF351">
        <v>19016.505977914399</v>
      </c>
      <c r="AG351">
        <v>267236.57527983695</v>
      </c>
    </row>
    <row r="352" spans="1:33" x14ac:dyDescent="0.2">
      <c r="A352">
        <v>2019</v>
      </c>
      <c r="B352" t="s">
        <v>12</v>
      </c>
      <c r="C352">
        <v>157327.25870000001</v>
      </c>
      <c r="D352">
        <v>77735.693020000006</v>
      </c>
      <c r="E352">
        <v>35744.373570000003</v>
      </c>
      <c r="F352">
        <v>25668.449639999999</v>
      </c>
      <c r="G352">
        <v>10075.923940000001</v>
      </c>
      <c r="H352">
        <v>280244.86570000002</v>
      </c>
      <c r="I352">
        <v>2769260.9440264879</v>
      </c>
      <c r="J352" s="1">
        <v>58.170476190476201</v>
      </c>
      <c r="K352">
        <v>0</v>
      </c>
      <c r="L352">
        <v>3.6301918522540002</v>
      </c>
      <c r="M352" s="2">
        <v>103.476</v>
      </c>
      <c r="N352">
        <v>21778.898789983967</v>
      </c>
      <c r="O352">
        <v>10760.99465941971</v>
      </c>
      <c r="P352">
        <v>4948.1132559287898</v>
      </c>
      <c r="Q352">
        <v>3553.2975749062634</v>
      </c>
      <c r="R352">
        <v>1394.8156824068305</v>
      </c>
      <c r="S352">
        <v>38794.45060522719</v>
      </c>
      <c r="T352" s="5">
        <v>20348508</v>
      </c>
      <c r="U352">
        <v>56267212</v>
      </c>
      <c r="V352">
        <f t="shared" si="21"/>
        <v>2042607.7455144851</v>
      </c>
      <c r="W352" s="6">
        <v>18835.580953247099</v>
      </c>
      <c r="X352">
        <f t="shared" si="20"/>
        <v>0</v>
      </c>
      <c r="Y352">
        <f t="shared" si="22"/>
        <v>0</v>
      </c>
      <c r="Z352">
        <v>112.2914019082</v>
      </c>
      <c r="AA352" s="9">
        <f t="shared" si="19"/>
        <v>4.0651861359895998</v>
      </c>
      <c r="AB352">
        <v>162795.95421241198</v>
      </c>
      <c r="AC352">
        <v>80437.785709375195</v>
      </c>
      <c r="AD352">
        <v>36986.847995293203</v>
      </c>
      <c r="AE352">
        <v>26560.684949486396</v>
      </c>
      <c r="AF352">
        <v>10426.163056154399</v>
      </c>
      <c r="AG352">
        <v>289986.177231732</v>
      </c>
    </row>
    <row r="353" spans="1:33" x14ac:dyDescent="0.2">
      <c r="A353">
        <v>2019</v>
      </c>
      <c r="B353" t="s">
        <v>13</v>
      </c>
      <c r="C353">
        <v>204305.31150000001</v>
      </c>
      <c r="D353">
        <v>66814.344589999993</v>
      </c>
      <c r="E353">
        <v>34229.709889999998</v>
      </c>
      <c r="F353">
        <v>23068.413949999998</v>
      </c>
      <c r="G353">
        <v>11161.29593</v>
      </c>
      <c r="H353">
        <v>315547.05450000003</v>
      </c>
      <c r="I353">
        <v>2708271.9524281388</v>
      </c>
      <c r="J353" s="1">
        <v>63.870454545454599</v>
      </c>
      <c r="K353">
        <v>0</v>
      </c>
      <c r="L353">
        <v>3.4811305949350002</v>
      </c>
      <c r="M353" s="3">
        <v>103.53100000000001</v>
      </c>
      <c r="N353">
        <v>28282.096428688666</v>
      </c>
      <c r="O353">
        <v>9249.1464007484337</v>
      </c>
      <c r="P353">
        <v>4738.4375311995655</v>
      </c>
      <c r="Q353">
        <v>3193.3732069947027</v>
      </c>
      <c r="R353">
        <v>1545.0643228205565</v>
      </c>
      <c r="S353">
        <v>43681.351980698157</v>
      </c>
      <c r="T353" s="5">
        <v>20378927</v>
      </c>
      <c r="U353">
        <v>55796837</v>
      </c>
      <c r="V353">
        <f t="shared" si="21"/>
        <v>1942360.7638130123</v>
      </c>
      <c r="W353" s="6">
        <v>18908.421890625701</v>
      </c>
      <c r="X353">
        <f t="shared" si="20"/>
        <v>0</v>
      </c>
      <c r="Y353">
        <f t="shared" si="22"/>
        <v>0</v>
      </c>
      <c r="Z353">
        <v>109.818345195246</v>
      </c>
      <c r="AA353" s="9">
        <f t="shared" si="19"/>
        <v>4.0557453040854412</v>
      </c>
      <c r="AB353">
        <v>211519.33204906501</v>
      </c>
      <c r="AC353">
        <v>69173.559097472884</v>
      </c>
      <c r="AD353">
        <v>35438.3609462159</v>
      </c>
      <c r="AE353">
        <v>23882.959646574498</v>
      </c>
      <c r="AF353">
        <v>11555.4012892883</v>
      </c>
      <c r="AG353">
        <v>326689.02099439502</v>
      </c>
    </row>
    <row r="354" spans="1:33" x14ac:dyDescent="0.2">
      <c r="A354">
        <v>2019</v>
      </c>
      <c r="B354" t="s">
        <v>14</v>
      </c>
      <c r="C354">
        <v>118065.4538</v>
      </c>
      <c r="D354">
        <v>88302.422619999998</v>
      </c>
      <c r="E354">
        <v>36266.688340000001</v>
      </c>
      <c r="F354">
        <v>23934.416399999998</v>
      </c>
      <c r="G354">
        <v>12332.271940000001</v>
      </c>
      <c r="H354">
        <v>252267.24129999999</v>
      </c>
      <c r="I354">
        <v>2841978.2618539841</v>
      </c>
      <c r="J354" s="1">
        <v>60.74</v>
      </c>
      <c r="K354">
        <v>0</v>
      </c>
      <c r="L354">
        <v>3.5598737493920001</v>
      </c>
      <c r="M354" s="2">
        <v>103.233</v>
      </c>
      <c r="N354">
        <v>16343.86558407458</v>
      </c>
      <c r="O354">
        <v>12223.752838778541</v>
      </c>
      <c r="P354">
        <v>5020.4175762756859</v>
      </c>
      <c r="Q354">
        <v>3313.2544015586564</v>
      </c>
      <c r="R354">
        <v>1707.1631747170288</v>
      </c>
      <c r="S354">
        <v>34921.492700623559</v>
      </c>
      <c r="T354" s="5">
        <v>20382910</v>
      </c>
      <c r="U354">
        <v>56561895</v>
      </c>
      <c r="V354">
        <f t="shared" si="21"/>
        <v>2013532.0522636662</v>
      </c>
      <c r="W354" s="6">
        <v>18927.950034417401</v>
      </c>
      <c r="X354">
        <f t="shared" si="20"/>
        <v>0</v>
      </c>
      <c r="Y354">
        <f t="shared" si="22"/>
        <v>0</v>
      </c>
      <c r="Z354">
        <v>115.240033231466</v>
      </c>
      <c r="AA354" s="9">
        <f t="shared" si="19"/>
        <v>4.075421923172601</v>
      </c>
      <c r="AB354">
        <v>121882.50992135399</v>
      </c>
      <c r="AC354">
        <v>91157.239943304594</v>
      </c>
      <c r="AD354">
        <v>37439.190374032201</v>
      </c>
      <c r="AE354">
        <v>24708.216082211999</v>
      </c>
      <c r="AF354">
        <v>12730.974291820201</v>
      </c>
      <c r="AG354">
        <v>260423.04121122899</v>
      </c>
    </row>
    <row r="355" spans="1:33" x14ac:dyDescent="0.2">
      <c r="A355">
        <v>2019</v>
      </c>
      <c r="B355" t="s">
        <v>15</v>
      </c>
      <c r="C355">
        <v>140405.3818</v>
      </c>
      <c r="D355">
        <v>79397.532949999993</v>
      </c>
      <c r="E355">
        <v>36367.829030000001</v>
      </c>
      <c r="F355">
        <v>23488.292679999999</v>
      </c>
      <c r="G355">
        <v>12879.53635</v>
      </c>
      <c r="H355">
        <v>268288.58649999998</v>
      </c>
      <c r="I355">
        <v>2782588.5989323612</v>
      </c>
      <c r="J355" s="1">
        <v>54.665999999999997</v>
      </c>
      <c r="K355">
        <v>0</v>
      </c>
      <c r="L355">
        <v>3.5457371936099999</v>
      </c>
      <c r="M355" s="3">
        <v>103.29900000000001</v>
      </c>
      <c r="N355">
        <v>19436.394081092938</v>
      </c>
      <c r="O355">
        <v>10991.044073231966</v>
      </c>
      <c r="P355">
        <v>5034.4185375157176</v>
      </c>
      <c r="Q355">
        <v>3251.4972500899576</v>
      </c>
      <c r="R355">
        <v>1782.9212874257601</v>
      </c>
      <c r="S355">
        <v>37139.33631191757</v>
      </c>
      <c r="T355" s="5">
        <v>20368666</v>
      </c>
      <c r="U355">
        <v>57230740</v>
      </c>
      <c r="V355">
        <f t="shared" si="21"/>
        <v>2029251.6343582356</v>
      </c>
      <c r="W355" s="6">
        <v>19050.449972079899</v>
      </c>
      <c r="X355">
        <f t="shared" si="20"/>
        <v>0</v>
      </c>
      <c r="Y355">
        <f t="shared" si="22"/>
        <v>0</v>
      </c>
      <c r="Z355">
        <v>112.83182806657901</v>
      </c>
      <c r="AA355" s="9">
        <f t="shared" si="19"/>
        <v>4.06652774179795</v>
      </c>
      <c r="AB355">
        <v>145037.35534558201</v>
      </c>
      <c r="AC355">
        <v>82016.857562020494</v>
      </c>
      <c r="AD355">
        <v>37567.603709699702</v>
      </c>
      <c r="AE355">
        <v>24263.171455513202</v>
      </c>
      <c r="AF355">
        <v>13304.432254186502</v>
      </c>
      <c r="AG355">
        <v>277139.426968635</v>
      </c>
    </row>
    <row r="356" spans="1:33" x14ac:dyDescent="0.2">
      <c r="A356">
        <v>2019</v>
      </c>
      <c r="B356" t="s">
        <v>16</v>
      </c>
      <c r="C356">
        <v>124186.3278</v>
      </c>
      <c r="D356">
        <v>93109.094320000004</v>
      </c>
      <c r="E356">
        <v>36570.117250000003</v>
      </c>
      <c r="F356">
        <v>22562.614659999999</v>
      </c>
      <c r="G356">
        <v>14007.50259</v>
      </c>
      <c r="H356">
        <v>264157.7819</v>
      </c>
      <c r="I356">
        <v>2795973.782440024</v>
      </c>
      <c r="J356" s="1">
        <v>57.376086956521704</v>
      </c>
      <c r="K356">
        <v>0</v>
      </c>
      <c r="L356">
        <v>3.5293108943260001</v>
      </c>
      <c r="M356" s="2">
        <v>103.687</v>
      </c>
      <c r="N356">
        <v>17191.181532078477</v>
      </c>
      <c r="O356">
        <v>12889.143040934146</v>
      </c>
      <c r="P356">
        <v>5062.4214068607362</v>
      </c>
      <c r="Q356">
        <v>3123.3551336107307</v>
      </c>
      <c r="R356">
        <v>1939.0662732500043</v>
      </c>
      <c r="S356">
        <v>36567.506763446574</v>
      </c>
      <c r="T356" s="5">
        <v>20385379</v>
      </c>
      <c r="U356">
        <v>56755065</v>
      </c>
      <c r="V356">
        <f t="shared" si="21"/>
        <v>2003062.6921268029</v>
      </c>
      <c r="W356" s="6">
        <v>19098.101204385199</v>
      </c>
      <c r="X356">
        <f t="shared" si="20"/>
        <v>0</v>
      </c>
      <c r="Y356">
        <f t="shared" si="22"/>
        <v>0</v>
      </c>
      <c r="Z356">
        <v>113.374586965525</v>
      </c>
      <c r="AA356" s="9">
        <f t="shared" si="19"/>
        <v>4.0702400270109926</v>
      </c>
      <c r="AB356">
        <v>128765.077705986</v>
      </c>
      <c r="AC356">
        <v>96542.026627578394</v>
      </c>
      <c r="AD356">
        <v>37918.457473007504</v>
      </c>
      <c r="AE356">
        <v>23394.498262514197</v>
      </c>
      <c r="AF356">
        <v>14523.9592104933</v>
      </c>
      <c r="AG356">
        <v>273897.27931865299</v>
      </c>
    </row>
    <row r="357" spans="1:33" x14ac:dyDescent="0.2">
      <c r="A357">
        <v>2019</v>
      </c>
      <c r="B357" t="s">
        <v>17</v>
      </c>
      <c r="C357">
        <v>121317.561</v>
      </c>
      <c r="D357">
        <v>67440.946590000007</v>
      </c>
      <c r="E357">
        <v>45144.616540000003</v>
      </c>
      <c r="F357">
        <v>25734.9876</v>
      </c>
      <c r="G357">
        <v>19409.628939999999</v>
      </c>
      <c r="H357">
        <v>244371.08009999999</v>
      </c>
      <c r="I357">
        <v>2792467.0088460706</v>
      </c>
      <c r="J357" s="1">
        <v>54.830454545454501</v>
      </c>
      <c r="K357">
        <v>0</v>
      </c>
      <c r="L357">
        <v>3.4857285995740002</v>
      </c>
      <c r="M357" s="3">
        <v>103.67</v>
      </c>
      <c r="N357">
        <v>16794.056569083958</v>
      </c>
      <c r="O357">
        <v>9335.8872595949233</v>
      </c>
      <c r="P357">
        <v>6249.394050729089</v>
      </c>
      <c r="Q357">
        <v>3562.5084612364917</v>
      </c>
      <c r="R357">
        <v>2686.8855894925969</v>
      </c>
      <c r="S357">
        <v>33828.422770942008</v>
      </c>
      <c r="T357" s="5">
        <v>20422010</v>
      </c>
      <c r="U357">
        <v>56949040</v>
      </c>
      <c r="V357">
        <f t="shared" si="21"/>
        <v>1985088.9744628372</v>
      </c>
      <c r="W357" s="6">
        <v>19130.515322703799</v>
      </c>
      <c r="X357">
        <f t="shared" si="20"/>
        <v>0</v>
      </c>
      <c r="Y357">
        <f t="shared" si="22"/>
        <v>0</v>
      </c>
      <c r="Z357">
        <v>113.232389992759</v>
      </c>
      <c r="AA357" s="9">
        <f t="shared" si="19"/>
        <v>4.0696237725876925</v>
      </c>
      <c r="AB357">
        <v>125769.91548869999</v>
      </c>
      <c r="AC357">
        <v>69916.029329853001</v>
      </c>
      <c r="AD357">
        <v>46801.423967018003</v>
      </c>
      <c r="AE357">
        <v>26679.46164492</v>
      </c>
      <c r="AF357">
        <v>20121.962322097999</v>
      </c>
      <c r="AG357">
        <v>253339.49873966997</v>
      </c>
    </row>
    <row r="358" spans="1:33" x14ac:dyDescent="0.2">
      <c r="A358">
        <v>2019</v>
      </c>
      <c r="B358" t="s">
        <v>18</v>
      </c>
      <c r="C358">
        <v>125783.6761</v>
      </c>
      <c r="D358">
        <v>72292.020799999998</v>
      </c>
      <c r="E358">
        <v>34516.797550000003</v>
      </c>
      <c r="F358">
        <v>22772.8253</v>
      </c>
      <c r="G358">
        <v>11743.972250000001</v>
      </c>
      <c r="H358">
        <v>242879.7567</v>
      </c>
      <c r="I358">
        <v>2684493.0907230666</v>
      </c>
      <c r="J358" s="1">
        <v>56.86</v>
      </c>
      <c r="K358">
        <v>0</v>
      </c>
      <c r="L358">
        <v>3.5210850406269998</v>
      </c>
      <c r="M358" s="2">
        <v>103.94199999999999</v>
      </c>
      <c r="N358">
        <v>17412.303334145778</v>
      </c>
      <c r="O358">
        <v>10007.42412558553</v>
      </c>
      <c r="P358">
        <v>4778.1792335762393</v>
      </c>
      <c r="Q358">
        <v>3152.4547079055305</v>
      </c>
      <c r="R358">
        <v>1625.7245256707085</v>
      </c>
      <c r="S358">
        <v>33621.978053986342</v>
      </c>
      <c r="T358" s="5">
        <v>20567426</v>
      </c>
      <c r="U358">
        <v>57072910</v>
      </c>
      <c r="V358">
        <f t="shared" si="21"/>
        <v>2009585.6962605109</v>
      </c>
      <c r="W358" s="6">
        <v>19164.4983543743</v>
      </c>
      <c r="X358">
        <f t="shared" si="20"/>
        <v>0</v>
      </c>
      <c r="Y358">
        <f t="shared" si="22"/>
        <v>0</v>
      </c>
      <c r="Z358">
        <v>108.854130637422</v>
      </c>
      <c r="AA358" s="9">
        <f t="shared" si="19"/>
        <v>4.0536359827064699</v>
      </c>
      <c r="AB358">
        <v>130742.06861186199</v>
      </c>
      <c r="AC358">
        <v>75141.772259935999</v>
      </c>
      <c r="AD358">
        <v>35877.449709421002</v>
      </c>
      <c r="AE358">
        <v>23670.530073326001</v>
      </c>
      <c r="AF358">
        <v>12206.919636095001</v>
      </c>
      <c r="AG358">
        <v>252454.07670911402</v>
      </c>
    </row>
    <row r="359" spans="1:33" x14ac:dyDescent="0.2">
      <c r="A359">
        <v>2019</v>
      </c>
      <c r="B359" t="s">
        <v>19</v>
      </c>
      <c r="C359">
        <v>115797.6274</v>
      </c>
      <c r="D359">
        <v>74166.808149999997</v>
      </c>
      <c r="E359">
        <v>39203.608800000002</v>
      </c>
      <c r="F359">
        <v>27596.47669</v>
      </c>
      <c r="G359">
        <v>11607.13211</v>
      </c>
      <c r="H359">
        <v>239800.3297</v>
      </c>
      <c r="I359">
        <v>2845032.2700428911</v>
      </c>
      <c r="J359" s="1">
        <v>53.960869565217401</v>
      </c>
      <c r="K359">
        <v>0</v>
      </c>
      <c r="L359">
        <v>3.6232328412560002</v>
      </c>
      <c r="M359" s="3">
        <v>104.503</v>
      </c>
      <c r="N359">
        <v>16029.929130551072</v>
      </c>
      <c r="O359">
        <v>10266.951967650397</v>
      </c>
      <c r="P359">
        <v>5426.9770878384015</v>
      </c>
      <c r="Q359">
        <v>3820.1954178691972</v>
      </c>
      <c r="R359">
        <v>1606.7816699692046</v>
      </c>
      <c r="S359">
        <v>33195.691283859422</v>
      </c>
      <c r="T359" s="5">
        <v>20727424</v>
      </c>
      <c r="U359">
        <v>56856623</v>
      </c>
      <c r="V359">
        <f t="shared" si="21"/>
        <v>2060047.8369651125</v>
      </c>
      <c r="W359" s="6">
        <v>19141.703138017001</v>
      </c>
      <c r="X359">
        <f t="shared" si="20"/>
        <v>0</v>
      </c>
      <c r="Y359">
        <f t="shared" si="22"/>
        <v>0</v>
      </c>
      <c r="Z359">
        <v>115.36387091520299</v>
      </c>
      <c r="AA359" s="9">
        <f t="shared" ref="AA359:AA363" si="23">LOG(Z359)+LOG(M359)</f>
        <v>4.0811985779736499</v>
      </c>
      <c r="AB359">
        <v>121011.99456182199</v>
      </c>
      <c r="AC359">
        <v>77506.539520994484</v>
      </c>
      <c r="AD359">
        <v>40968.947304263995</v>
      </c>
      <c r="AE359">
        <v>28839.146035350695</v>
      </c>
      <c r="AF359">
        <v>12129.801268913299</v>
      </c>
      <c r="AG359">
        <v>250598.53854639098</v>
      </c>
    </row>
    <row r="360" spans="1:33" x14ac:dyDescent="0.2">
      <c r="A360">
        <v>2019</v>
      </c>
      <c r="B360" t="s">
        <v>20</v>
      </c>
      <c r="C360">
        <v>119741.829</v>
      </c>
      <c r="D360">
        <v>70238.740019999997</v>
      </c>
      <c r="E360">
        <v>37121.619980000003</v>
      </c>
      <c r="F360">
        <v>24557.0867</v>
      </c>
      <c r="G360">
        <v>12564.53328</v>
      </c>
      <c r="H360">
        <v>236214.45300000001</v>
      </c>
      <c r="I360">
        <v>2867218.2953351606</v>
      </c>
      <c r="J360" s="1">
        <v>56.677619047619103</v>
      </c>
      <c r="K360">
        <v>0</v>
      </c>
      <c r="L360">
        <v>3.5396102047119999</v>
      </c>
      <c r="M360" s="2">
        <v>105.346</v>
      </c>
      <c r="N360">
        <v>16575.927123292382</v>
      </c>
      <c r="O360">
        <v>9723.1873400179993</v>
      </c>
      <c r="P360">
        <v>5138.7662325337833</v>
      </c>
      <c r="Q360">
        <v>3399.4509930157542</v>
      </c>
      <c r="R360">
        <v>1739.3152395180284</v>
      </c>
      <c r="S360">
        <v>32699.296403735189</v>
      </c>
      <c r="T360" s="5">
        <v>20803652</v>
      </c>
      <c r="U360">
        <v>57477123</v>
      </c>
      <c r="V360">
        <f t="shared" si="21"/>
        <v>2034466.111082868</v>
      </c>
      <c r="W360" s="6">
        <v>19239.903137057201</v>
      </c>
      <c r="X360">
        <f t="shared" si="20"/>
        <v>0</v>
      </c>
      <c r="Y360">
        <f t="shared" si="22"/>
        <v>0</v>
      </c>
      <c r="Z360">
        <v>116.26349718127</v>
      </c>
      <c r="AA360" s="9">
        <f t="shared" si="23"/>
        <v>4.0880614323471667</v>
      </c>
      <c r="AB360">
        <v>126143.22717834001</v>
      </c>
      <c r="AC360">
        <v>73993.703061469205</v>
      </c>
      <c r="AD360">
        <v>39106.141784130807</v>
      </c>
      <c r="AE360">
        <v>25869.908554982001</v>
      </c>
      <c r="AF360">
        <v>13236.2332291488</v>
      </c>
      <c r="AG360">
        <v>248842.47765738002</v>
      </c>
    </row>
    <row r="361" spans="1:33" x14ac:dyDescent="0.2">
      <c r="A361">
        <v>2019</v>
      </c>
      <c r="B361" t="s">
        <v>21</v>
      </c>
      <c r="C361">
        <v>153067.9872</v>
      </c>
      <c r="D361">
        <v>78146.442720000006</v>
      </c>
      <c r="E361">
        <v>39480.031289999999</v>
      </c>
      <c r="F361">
        <v>26381.325550000001</v>
      </c>
      <c r="G361">
        <v>13098.705739999999</v>
      </c>
      <c r="H361">
        <v>281128.07630000002</v>
      </c>
      <c r="I361">
        <v>2795604.6571355583</v>
      </c>
      <c r="J361" s="1">
        <v>59.867727272727301</v>
      </c>
      <c r="K361">
        <v>0</v>
      </c>
      <c r="L361">
        <v>3.081157589679</v>
      </c>
      <c r="M361" s="3">
        <v>105.934</v>
      </c>
      <c r="N361">
        <v>21189.285498021341</v>
      </c>
      <c r="O361">
        <v>10817.854965880491</v>
      </c>
      <c r="P361">
        <v>5465.2424048771036</v>
      </c>
      <c r="Q361">
        <v>3651.9813784759485</v>
      </c>
      <c r="R361">
        <v>1813.261026401155</v>
      </c>
      <c r="S361">
        <v>38916.713933442428</v>
      </c>
      <c r="T361" s="5">
        <v>20421442</v>
      </c>
      <c r="U361">
        <v>57415785</v>
      </c>
      <c r="V361">
        <f t="shared" si="21"/>
        <v>1769070.8172012768</v>
      </c>
      <c r="W361" s="6">
        <v>19265.887980762102</v>
      </c>
      <c r="X361">
        <f t="shared" si="20"/>
        <v>0</v>
      </c>
      <c r="Y361">
        <f t="shared" si="22"/>
        <v>0</v>
      </c>
      <c r="Z361">
        <v>113.359619218261</v>
      </c>
      <c r="AA361" s="9">
        <f t="shared" si="23"/>
        <v>4.0794937496946062</v>
      </c>
      <c r="AB361">
        <v>162151.04156044801</v>
      </c>
      <c r="AC361">
        <v>82783.652631004807</v>
      </c>
      <c r="AD361">
        <v>41822.7763467486</v>
      </c>
      <c r="AE361">
        <v>27946.793408137</v>
      </c>
      <c r="AF361">
        <v>13875.982938611598</v>
      </c>
      <c r="AG361">
        <v>297810.21634764201</v>
      </c>
    </row>
    <row r="362" spans="1:33" x14ac:dyDescent="0.2">
      <c r="A362">
        <v>2020</v>
      </c>
      <c r="B362" t="s">
        <v>10</v>
      </c>
      <c r="C362">
        <v>178957.71729999999</v>
      </c>
      <c r="D362">
        <v>113122.9513</v>
      </c>
      <c r="E362">
        <v>62350.665730000001</v>
      </c>
      <c r="F362">
        <v>29430.179940000002</v>
      </c>
      <c r="G362">
        <v>32920.485789999999</v>
      </c>
      <c r="H362">
        <v>364600.67910000001</v>
      </c>
      <c r="I362">
        <v>2770671.141758658</v>
      </c>
      <c r="J362" s="1">
        <v>57.7169565217391</v>
      </c>
      <c r="K362">
        <v>0</v>
      </c>
      <c r="L362">
        <v>3.6598661042630001</v>
      </c>
      <c r="M362" s="2">
        <v>106.447</v>
      </c>
      <c r="N362">
        <v>24773.215048482016</v>
      </c>
      <c r="O362">
        <v>15659.672249707772</v>
      </c>
      <c r="P362">
        <v>8631.2368857272413</v>
      </c>
      <c r="Q362">
        <v>4074.0359654170757</v>
      </c>
      <c r="R362">
        <v>4557.2009203101652</v>
      </c>
      <c r="S362">
        <v>50471.872163106113</v>
      </c>
      <c r="T362" s="5">
        <v>20490397</v>
      </c>
      <c r="U362">
        <v>56690972</v>
      </c>
      <c r="V362">
        <f t="shared" si="21"/>
        <v>2074813.6684052283</v>
      </c>
      <c r="W362" s="6">
        <v>19210.075012866298</v>
      </c>
      <c r="X362">
        <f t="shared" si="20"/>
        <v>0</v>
      </c>
      <c r="Y362">
        <f t="shared" si="22"/>
        <v>0</v>
      </c>
      <c r="Z362">
        <v>112.348584341894</v>
      </c>
      <c r="AA362" s="9">
        <f t="shared" si="23"/>
        <v>4.077701030632543</v>
      </c>
      <c r="AB362">
        <v>190495.12133433099</v>
      </c>
      <c r="AC362">
        <v>120415.98797031101</v>
      </c>
      <c r="AD362">
        <v>66370.413149613101</v>
      </c>
      <c r="AE362">
        <v>31327.543640731801</v>
      </c>
      <c r="AF362">
        <v>35042.869508881296</v>
      </c>
      <c r="AG362">
        <v>388106.48488157702</v>
      </c>
    </row>
    <row r="363" spans="1:33" x14ac:dyDescent="0.2">
      <c r="A363">
        <v>2020</v>
      </c>
      <c r="B363" t="s">
        <v>11</v>
      </c>
      <c r="C363">
        <v>135699.06950000001</v>
      </c>
      <c r="D363">
        <v>84759.995790000001</v>
      </c>
      <c r="E363">
        <v>33648.118970000003</v>
      </c>
      <c r="F363">
        <v>24215.96802</v>
      </c>
      <c r="G363">
        <v>9432.1509480000004</v>
      </c>
      <c r="H363">
        <v>263752.94209999999</v>
      </c>
      <c r="I363">
        <v>2683894.9983233595</v>
      </c>
      <c r="J363" s="1">
        <v>50.607999999999997</v>
      </c>
      <c r="K363">
        <v>0</v>
      </c>
      <c r="L363">
        <v>3.6487926231090002</v>
      </c>
      <c r="M363" s="3">
        <v>106.889</v>
      </c>
      <c r="N363">
        <v>18784.896685773758</v>
      </c>
      <c r="O363">
        <v>11733.372748011132</v>
      </c>
      <c r="P363">
        <v>4657.9275808672674</v>
      </c>
      <c r="Q363">
        <v>3352.229746879003</v>
      </c>
      <c r="R363">
        <v>1305.6978337114019</v>
      </c>
      <c r="S363">
        <v>36511.464567687159</v>
      </c>
      <c r="T363" s="5">
        <v>20613536</v>
      </c>
      <c r="U363">
        <v>57453281</v>
      </c>
      <c r="V363">
        <f t="shared" si="21"/>
        <v>2096351.0788620848</v>
      </c>
      <c r="W363" s="6">
        <v>19380.569051192</v>
      </c>
      <c r="X363">
        <f t="shared" si="20"/>
        <v>0</v>
      </c>
      <c r="Y363">
        <v>0</v>
      </c>
      <c r="Z363">
        <v>108.829878450506</v>
      </c>
      <c r="AA363" s="9">
        <f t="shared" si="23"/>
        <v>4.0656811581671501</v>
      </c>
      <c r="AB363">
        <v>145047.37839785501</v>
      </c>
      <c r="AC363">
        <v>90599.111899973097</v>
      </c>
      <c r="AD363">
        <v>35966.137885843302</v>
      </c>
      <c r="AE363">
        <v>25884.206056897798</v>
      </c>
      <c r="AF363">
        <v>10081.931826807719</v>
      </c>
      <c r="AG363">
        <v>281922.88228126895</v>
      </c>
    </row>
    <row r="364" spans="1:33" x14ac:dyDescent="0.2">
      <c r="A364">
        <v>2020</v>
      </c>
      <c r="B364" t="s">
        <v>12</v>
      </c>
      <c r="I364" s="11">
        <v>2796278.5448627607</v>
      </c>
      <c r="J364" s="10">
        <v>49.490347</v>
      </c>
      <c r="K364" s="10">
        <v>0</v>
      </c>
      <c r="O364" s="11">
        <v>11481.93259250377</v>
      </c>
      <c r="U364" s="11">
        <v>57828945.760937147</v>
      </c>
      <c r="W364" s="4"/>
      <c r="X364">
        <f t="shared" si="20"/>
        <v>0</v>
      </c>
    </row>
    <row r="365" spans="1:33" x14ac:dyDescent="0.2">
      <c r="A365">
        <v>2020</v>
      </c>
      <c r="B365" t="s">
        <v>13</v>
      </c>
      <c r="I365" s="11">
        <v>2802997.6730991332</v>
      </c>
      <c r="J365" s="10">
        <v>50.567647000000001</v>
      </c>
      <c r="K365" s="10">
        <v>0</v>
      </c>
      <c r="O365" s="11">
        <v>11689.777255413268</v>
      </c>
      <c r="U365" s="11">
        <v>57782701.104657188</v>
      </c>
      <c r="W365" s="4"/>
      <c r="X365">
        <f t="shared" si="20"/>
        <v>0</v>
      </c>
    </row>
    <row r="366" spans="1:33" x14ac:dyDescent="0.2">
      <c r="A366">
        <v>2020</v>
      </c>
      <c r="B366" t="s">
        <v>14</v>
      </c>
      <c r="I366" s="11">
        <v>2810013.9339536456</v>
      </c>
      <c r="J366" s="10">
        <v>51.582796999999999</v>
      </c>
      <c r="K366" s="10">
        <v>0</v>
      </c>
      <c r="O366" s="11">
        <v>11581.797921508523</v>
      </c>
      <c r="U366" s="11">
        <v>57973698.991485238</v>
      </c>
      <c r="W366" s="4"/>
      <c r="X366">
        <f t="shared" si="20"/>
        <v>0</v>
      </c>
    </row>
    <row r="367" spans="1:33" x14ac:dyDescent="0.2">
      <c r="A367">
        <v>2020</v>
      </c>
      <c r="B367" t="s">
        <v>15</v>
      </c>
      <c r="I367" s="11">
        <v>2813669.327558829</v>
      </c>
      <c r="J367" s="10">
        <v>52.539382000000003</v>
      </c>
      <c r="K367" s="10">
        <v>0</v>
      </c>
      <c r="O367" s="11">
        <v>11727.713557343262</v>
      </c>
      <c r="U367" s="11">
        <v>58060724.793006279</v>
      </c>
      <c r="W367" s="4"/>
      <c r="X367">
        <f t="shared" ref="X367:X400" si="24">IF(O367=2008,1,0)</f>
        <v>0</v>
      </c>
    </row>
    <row r="368" spans="1:33" x14ac:dyDescent="0.2">
      <c r="A368">
        <v>2020</v>
      </c>
      <c r="B368" t="s">
        <v>16</v>
      </c>
      <c r="I368" s="11">
        <v>2818738.4932288663</v>
      </c>
      <c r="J368" s="10">
        <v>53.440781999999999</v>
      </c>
      <c r="K368" s="10">
        <v>0</v>
      </c>
      <c r="O368" s="11">
        <v>11833.621043085359</v>
      </c>
      <c r="U368" s="11">
        <v>58124626.729900487</v>
      </c>
      <c r="W368" s="4"/>
      <c r="X368">
        <f t="shared" si="24"/>
        <v>0</v>
      </c>
    </row>
    <row r="369" spans="1:24" x14ac:dyDescent="0.2">
      <c r="A369">
        <v>2020</v>
      </c>
      <c r="B369" t="s">
        <v>17</v>
      </c>
      <c r="I369" s="11">
        <v>2826359.3707155059</v>
      </c>
      <c r="J369" s="10">
        <v>54.290179000000002</v>
      </c>
      <c r="K369" s="10">
        <v>0</v>
      </c>
      <c r="O369" s="11">
        <v>11883.783278429726</v>
      </c>
      <c r="U369" s="11">
        <v>58229345.276432142</v>
      </c>
      <c r="W369" s="4"/>
      <c r="X369">
        <f t="shared" si="24"/>
        <v>0</v>
      </c>
    </row>
    <row r="370" spans="1:24" x14ac:dyDescent="0.2">
      <c r="A370">
        <v>2020</v>
      </c>
      <c r="B370" t="s">
        <v>18</v>
      </c>
      <c r="I370" s="11">
        <v>2830885.1653788784</v>
      </c>
      <c r="J370" s="10">
        <v>55.090573999999997</v>
      </c>
      <c r="K370" s="10">
        <v>0</v>
      </c>
      <c r="O370" s="11">
        <v>11996.257438495006</v>
      </c>
      <c r="U370" s="11">
        <v>58328419.352506377</v>
      </c>
      <c r="W370" s="4"/>
      <c r="X370">
        <f t="shared" si="24"/>
        <v>0</v>
      </c>
    </row>
    <row r="371" spans="1:24" x14ac:dyDescent="0.2">
      <c r="A371">
        <v>2020</v>
      </c>
      <c r="B371" t="s">
        <v>19</v>
      </c>
      <c r="I371" s="11">
        <v>2836268.9601785354</v>
      </c>
      <c r="J371" s="10">
        <v>55.844794</v>
      </c>
      <c r="K371" s="10">
        <v>0</v>
      </c>
      <c r="O371" s="11">
        <v>12073.883373494435</v>
      </c>
      <c r="U371" s="11">
        <v>58415977.633828953</v>
      </c>
      <c r="W371" s="4"/>
      <c r="X371">
        <f t="shared" si="24"/>
        <v>0</v>
      </c>
    </row>
    <row r="372" spans="1:24" x14ac:dyDescent="0.2">
      <c r="A372">
        <v>2020</v>
      </c>
      <c r="B372" t="s">
        <v>20</v>
      </c>
      <c r="I372" s="11">
        <v>2842799.8864731351</v>
      </c>
      <c r="J372" s="10">
        <v>56.555501999999997</v>
      </c>
      <c r="K372" s="10">
        <v>0</v>
      </c>
      <c r="O372" s="11">
        <v>12158.940235057735</v>
      </c>
      <c r="U372" s="11">
        <v>58509518.010389037</v>
      </c>
      <c r="W372" s="4"/>
      <c r="X372">
        <f t="shared" si="24"/>
        <v>0</v>
      </c>
    </row>
    <row r="373" spans="1:24" x14ac:dyDescent="0.2">
      <c r="A373">
        <v>2020</v>
      </c>
      <c r="B373" t="s">
        <v>21</v>
      </c>
      <c r="I373" s="11">
        <v>2847921.5343690463</v>
      </c>
      <c r="J373" s="10">
        <v>57.225209</v>
      </c>
      <c r="K373" s="10">
        <v>0</v>
      </c>
      <c r="O373" s="11">
        <v>12249.495114737047</v>
      </c>
      <c r="U373" s="11">
        <v>58609068.785190113</v>
      </c>
      <c r="W373" s="4"/>
      <c r="X373">
        <f t="shared" si="24"/>
        <v>0</v>
      </c>
    </row>
    <row r="374" spans="1:24" x14ac:dyDescent="0.2">
      <c r="A374">
        <v>2021</v>
      </c>
      <c r="B374" t="s">
        <v>10</v>
      </c>
      <c r="I374" s="11">
        <v>2853623.077079983</v>
      </c>
      <c r="J374" s="10">
        <v>57.856279999999998</v>
      </c>
      <c r="K374" s="10">
        <v>0</v>
      </c>
      <c r="O374" s="11">
        <v>12331.472337266663</v>
      </c>
      <c r="U374" s="11">
        <v>58702918.35488113</v>
      </c>
      <c r="W374" s="4"/>
      <c r="X374">
        <f t="shared" si="24"/>
        <v>0</v>
      </c>
    </row>
    <row r="375" spans="1:24" x14ac:dyDescent="0.2">
      <c r="A375">
        <v>2021</v>
      </c>
      <c r="B375" t="s">
        <v>11</v>
      </c>
      <c r="I375" s="11">
        <v>2859621.9821876129</v>
      </c>
      <c r="J375" s="10">
        <v>58.450944</v>
      </c>
      <c r="K375" s="10">
        <v>0</v>
      </c>
      <c r="O375" s="11">
        <v>12423.063702652822</v>
      </c>
      <c r="U375" s="11">
        <v>58796918.204074986</v>
      </c>
      <c r="W375" s="4"/>
      <c r="X375">
        <f t="shared" si="24"/>
        <v>0</v>
      </c>
    </row>
    <row r="376" spans="1:24" x14ac:dyDescent="0.2">
      <c r="A376">
        <v>2021</v>
      </c>
      <c r="B376" t="s">
        <v>12</v>
      </c>
      <c r="I376" s="11">
        <v>2865346.9492106908</v>
      </c>
      <c r="J376" s="10">
        <v>59.011302000000001</v>
      </c>
      <c r="K376" s="10">
        <v>0</v>
      </c>
      <c r="O376" s="11">
        <v>12510.080020959367</v>
      </c>
      <c r="U376" s="11">
        <v>58891068.573411547</v>
      </c>
      <c r="W376" s="4"/>
      <c r="X376">
        <f t="shared" si="24"/>
        <v>0</v>
      </c>
    </row>
    <row r="377" spans="1:24" x14ac:dyDescent="0.2">
      <c r="A377">
        <v>2021</v>
      </c>
      <c r="B377" t="s">
        <v>13</v>
      </c>
      <c r="I377" s="11">
        <v>2871083.3776253862</v>
      </c>
      <c r="J377" s="10">
        <v>59.539332999999999</v>
      </c>
      <c r="K377" s="10">
        <v>0</v>
      </c>
      <c r="O377" s="11">
        <v>12598.587708116882</v>
      </c>
      <c r="U377" s="11">
        <v>58985369.703915827</v>
      </c>
      <c r="W377" s="4"/>
      <c r="X377">
        <f t="shared" si="24"/>
        <v>0</v>
      </c>
    </row>
    <row r="378" spans="1:24" x14ac:dyDescent="0.2">
      <c r="A378">
        <v>2021</v>
      </c>
      <c r="B378" t="s">
        <v>14</v>
      </c>
      <c r="I378" s="11">
        <v>2876831.2903774148</v>
      </c>
      <c r="J378" s="10">
        <v>60.036901</v>
      </c>
      <c r="K378" s="10">
        <v>0</v>
      </c>
      <c r="O378" s="11">
        <v>12691.782299759512</v>
      </c>
      <c r="U378" s="11">
        <v>59079821.836998761</v>
      </c>
      <c r="W378" s="4"/>
      <c r="X378">
        <f t="shared" si="24"/>
        <v>0</v>
      </c>
    </row>
    <row r="379" spans="1:24" x14ac:dyDescent="0.2">
      <c r="A379">
        <v>2021</v>
      </c>
      <c r="B379" t="s">
        <v>15</v>
      </c>
      <c r="I379" s="11">
        <v>2882590.7104584463</v>
      </c>
      <c r="J379" s="10">
        <v>60.505763999999999</v>
      </c>
      <c r="K379" s="10">
        <v>0</v>
      </c>
      <c r="O379" s="11">
        <v>12781.703330535762</v>
      </c>
      <c r="U379" s="11">
        <v>59174425.214457862</v>
      </c>
      <c r="W379" s="4"/>
      <c r="X379">
        <f t="shared" si="24"/>
        <v>0</v>
      </c>
    </row>
    <row r="380" spans="1:24" x14ac:dyDescent="0.2">
      <c r="A380">
        <v>2021</v>
      </c>
      <c r="B380" t="s">
        <v>16</v>
      </c>
      <c r="I380" s="11">
        <v>2888361.6609061626</v>
      </c>
      <c r="J380" s="10">
        <v>60.947578</v>
      </c>
      <c r="K380" s="10">
        <v>0</v>
      </c>
      <c r="O380" s="11">
        <v>12872.905079229486</v>
      </c>
      <c r="U380" s="11">
        <v>59269180.07847783</v>
      </c>
      <c r="W380" s="4"/>
      <c r="X380">
        <f t="shared" si="24"/>
        <v>0</v>
      </c>
    </row>
    <row r="381" spans="1:24" x14ac:dyDescent="0.2">
      <c r="A381">
        <v>2021</v>
      </c>
      <c r="B381" t="s">
        <v>17</v>
      </c>
      <c r="I381" s="11">
        <v>2894144.1648043687</v>
      </c>
      <c r="J381" s="10">
        <v>61.363903000000001</v>
      </c>
      <c r="K381" s="10">
        <v>0</v>
      </c>
      <c r="O381" s="11">
        <v>12966.31344730942</v>
      </c>
      <c r="U381" s="11">
        <v>59364086.671631172</v>
      </c>
      <c r="W381" s="4"/>
      <c r="X381">
        <f t="shared" si="24"/>
        <v>0</v>
      </c>
    </row>
    <row r="382" spans="1:24" x14ac:dyDescent="0.2">
      <c r="A382">
        <v>2021</v>
      </c>
      <c r="B382" t="s">
        <v>18</v>
      </c>
      <c r="I382" s="11">
        <v>2899938.245283098</v>
      </c>
      <c r="J382" s="10">
        <v>61.756211</v>
      </c>
      <c r="K382" s="10">
        <v>0</v>
      </c>
      <c r="O382" s="11">
        <v>13057.918364948355</v>
      </c>
      <c r="U382" s="11">
        <v>59459145.236878805</v>
      </c>
      <c r="W382" s="4"/>
      <c r="X382">
        <f t="shared" si="24"/>
        <v>0</v>
      </c>
    </row>
    <row r="383" spans="1:24" x14ac:dyDescent="0.2">
      <c r="A383">
        <v>2021</v>
      </c>
      <c r="B383" t="s">
        <v>19</v>
      </c>
      <c r="I383" s="11">
        <v>2905743.9255186701</v>
      </c>
      <c r="J383" s="10">
        <v>62.125886000000001</v>
      </c>
      <c r="K383" s="10">
        <v>0</v>
      </c>
      <c r="O383" s="11">
        <v>13152.537700314768</v>
      </c>
      <c r="U383" s="11">
        <v>59554356.017570727</v>
      </c>
      <c r="W383" s="4"/>
      <c r="X383">
        <f t="shared" si="24"/>
        <v>0</v>
      </c>
    </row>
    <row r="384" spans="1:24" x14ac:dyDescent="0.2">
      <c r="A384">
        <v>2021</v>
      </c>
      <c r="B384" t="s">
        <v>20</v>
      </c>
      <c r="I384" s="11">
        <v>2911561.2287338236</v>
      </c>
      <c r="J384" s="10">
        <v>62.474234000000003</v>
      </c>
      <c r="K384" s="10">
        <v>0</v>
      </c>
      <c r="O384" s="11">
        <v>13246.120551799495</v>
      </c>
      <c r="U384" s="11">
        <v>59655684.527630836</v>
      </c>
      <c r="W384" s="8"/>
      <c r="X384">
        <f t="shared" si="24"/>
        <v>0</v>
      </c>
    </row>
    <row r="385" spans="1:24" x14ac:dyDescent="0.2">
      <c r="A385">
        <v>2021</v>
      </c>
      <c r="B385" t="s">
        <v>21</v>
      </c>
      <c r="I385" s="11">
        <v>2917390.1781977741</v>
      </c>
      <c r="J385" s="10">
        <v>62.802484999999997</v>
      </c>
      <c r="K385" s="10">
        <v>0</v>
      </c>
      <c r="O385" s="11">
        <v>13340.902888828994</v>
      </c>
      <c r="U385" s="11">
        <v>59751210.022892475</v>
      </c>
      <c r="W385" s="8"/>
      <c r="X385">
        <f t="shared" si="24"/>
        <v>0</v>
      </c>
    </row>
    <row r="386" spans="1:24" x14ac:dyDescent="0.2">
      <c r="A386">
        <v>2022</v>
      </c>
      <c r="B386" t="s">
        <v>10</v>
      </c>
      <c r="I386" s="11">
        <v>2923230.7972263219</v>
      </c>
      <c r="J386" s="10">
        <v>63.111800000000002</v>
      </c>
      <c r="K386" s="10">
        <v>0</v>
      </c>
      <c r="O386" s="11">
        <v>13436.900904164535</v>
      </c>
      <c r="U386" s="11">
        <v>59846888.481284402</v>
      </c>
      <c r="W386" s="8"/>
      <c r="X386">
        <f t="shared" si="24"/>
        <v>0</v>
      </c>
    </row>
    <row r="387" spans="1:24" x14ac:dyDescent="0.2">
      <c r="A387">
        <v>2022</v>
      </c>
      <c r="B387" t="s">
        <v>11</v>
      </c>
      <c r="I387" s="11">
        <v>2929376.032138783</v>
      </c>
      <c r="J387" s="10">
        <v>63.403269999999999</v>
      </c>
      <c r="K387" s="10">
        <v>0</v>
      </c>
      <c r="O387" s="11">
        <v>13532.777707732343</v>
      </c>
      <c r="U387" s="11">
        <v>59942720.147743531</v>
      </c>
      <c r="W387" s="8"/>
      <c r="X387">
        <f t="shared" si="24"/>
        <v>0</v>
      </c>
    </row>
    <row r="388" spans="1:24" x14ac:dyDescent="0.2">
      <c r="A388">
        <v>2022</v>
      </c>
      <c r="B388" t="s">
        <v>12</v>
      </c>
      <c r="I388" s="11">
        <v>2935240.6468629153</v>
      </c>
      <c r="J388" s="10">
        <v>63.677925000000002</v>
      </c>
      <c r="K388" s="10">
        <v>0</v>
      </c>
      <c r="O388" s="11">
        <v>13629.883808962673</v>
      </c>
      <c r="U388" s="11">
        <v>60038705.267598964</v>
      </c>
      <c r="W388" s="8"/>
      <c r="X388">
        <f t="shared" si="24"/>
        <v>0</v>
      </c>
    </row>
    <row r="389" spans="1:24" x14ac:dyDescent="0.2">
      <c r="A389">
        <v>2022</v>
      </c>
      <c r="B389" t="s">
        <v>13</v>
      </c>
      <c r="I389" s="11">
        <v>2941117.0025535435</v>
      </c>
      <c r="J389" s="10">
        <v>63.936734999999999</v>
      </c>
      <c r="K389" s="10">
        <v>0</v>
      </c>
      <c r="O389" s="11">
        <v>13728.098543675231</v>
      </c>
      <c r="U389" s="11">
        <v>60134844.086572677</v>
      </c>
      <c r="W389" s="8"/>
      <c r="X389">
        <f t="shared" si="24"/>
        <v>0</v>
      </c>
    </row>
    <row r="390" spans="1:24" x14ac:dyDescent="0.2">
      <c r="A390">
        <v>2022</v>
      </c>
      <c r="B390" t="s">
        <v>14</v>
      </c>
      <c r="I390" s="11">
        <v>2947005.1227161083</v>
      </c>
      <c r="J390" s="10">
        <v>64.180615000000003</v>
      </c>
      <c r="K390" s="10">
        <v>0</v>
      </c>
      <c r="O390" s="11">
        <v>13827.02099785553</v>
      </c>
      <c r="U390" s="11">
        <v>60231136.850780092</v>
      </c>
      <c r="W390" s="8"/>
      <c r="X390">
        <f t="shared" si="24"/>
        <v>0</v>
      </c>
    </row>
    <row r="391" spans="1:24" x14ac:dyDescent="0.2">
      <c r="A391">
        <v>2022</v>
      </c>
      <c r="B391" t="s">
        <v>15</v>
      </c>
      <c r="I391" s="11">
        <v>2952905.0309030935</v>
      </c>
      <c r="J391" s="10">
        <v>64.410424000000006</v>
      </c>
      <c r="K391" s="10">
        <v>0</v>
      </c>
      <c r="O391" s="11">
        <v>13926.93480712617</v>
      </c>
      <c r="U391" s="11">
        <v>60327583.80673074</v>
      </c>
      <c r="W391" s="8"/>
      <c r="X391">
        <f t="shared" si="24"/>
        <v>0</v>
      </c>
    </row>
    <row r="392" spans="1:24" x14ac:dyDescent="0.2">
      <c r="A392">
        <v>2022</v>
      </c>
      <c r="B392" t="s">
        <v>16</v>
      </c>
      <c r="I392" s="11">
        <v>2958816.7507141344</v>
      </c>
      <c r="J392" s="10">
        <v>64.626975999999999</v>
      </c>
      <c r="K392" s="10">
        <v>0</v>
      </c>
      <c r="O392" s="11">
        <v>14026.869230820745</v>
      </c>
      <c r="U392" s="11">
        <v>60424185.201328881</v>
      </c>
      <c r="W392" s="8"/>
      <c r="X392">
        <f t="shared" si="24"/>
        <v>0</v>
      </c>
    </row>
    <row r="393" spans="1:24" x14ac:dyDescent="0.2">
      <c r="A393">
        <v>2022</v>
      </c>
      <c r="B393" t="s">
        <v>17</v>
      </c>
      <c r="I393" s="11">
        <v>2964740.3057961287</v>
      </c>
      <c r="J393" s="10">
        <v>64.831035</v>
      </c>
      <c r="K393" s="10">
        <v>0</v>
      </c>
      <c r="O393" s="11">
        <v>14127.944578172341</v>
      </c>
      <c r="U393" s="11">
        <v>60520941.281874351</v>
      </c>
      <c r="W393" s="8"/>
      <c r="X393">
        <f t="shared" si="24"/>
        <v>0</v>
      </c>
    </row>
    <row r="394" spans="1:24" x14ac:dyDescent="0.2">
      <c r="A394">
        <v>2022</v>
      </c>
      <c r="B394" t="s">
        <v>18</v>
      </c>
      <c r="I394" s="11">
        <v>2970675.7198432935</v>
      </c>
      <c r="J394" s="10">
        <v>65.023320999999996</v>
      </c>
      <c r="K394" s="10">
        <v>0</v>
      </c>
      <c r="O394" s="11">
        <v>14229.321372058512</v>
      </c>
      <c r="U394" s="11">
        <v>60617852.296062343</v>
      </c>
      <c r="W394" s="8"/>
      <c r="X394">
        <f t="shared" si="24"/>
        <v>0</v>
      </c>
    </row>
    <row r="395" spans="1:24" x14ac:dyDescent="0.2">
      <c r="A395">
        <v>2022</v>
      </c>
      <c r="B395" t="s">
        <v>19</v>
      </c>
      <c r="I395" s="11">
        <v>2976623.016597304</v>
      </c>
      <c r="J395" s="10">
        <v>65.204514000000003</v>
      </c>
      <c r="K395" s="10">
        <v>0</v>
      </c>
      <c r="O395" s="11">
        <v>14331.855556743012</v>
      </c>
      <c r="U395" s="11">
        <v>60714918.491985314</v>
      </c>
      <c r="X395">
        <f t="shared" si="24"/>
        <v>0</v>
      </c>
    </row>
    <row r="396" spans="1:24" x14ac:dyDescent="0.2">
      <c r="A396">
        <v>2022</v>
      </c>
      <c r="B396" t="s">
        <v>20</v>
      </c>
      <c r="I396" s="11">
        <v>2982582.2198473494</v>
      </c>
      <c r="J396" s="10">
        <v>65.375254999999996</v>
      </c>
      <c r="K396" s="10">
        <v>0</v>
      </c>
      <c r="O396" s="11">
        <v>14434.695538790158</v>
      </c>
      <c r="U396" s="11">
        <v>60818221.636215426</v>
      </c>
      <c r="X396">
        <f t="shared" si="24"/>
        <v>0</v>
      </c>
    </row>
    <row r="397" spans="1:24" x14ac:dyDescent="0.2">
      <c r="A397">
        <v>2022</v>
      </c>
      <c r="B397" t="s">
        <v>21</v>
      </c>
      <c r="I397" s="11">
        <v>2988553.353430246</v>
      </c>
      <c r="J397" s="10">
        <v>65.536145000000005</v>
      </c>
      <c r="K397" s="10">
        <v>0</v>
      </c>
      <c r="O397" s="11">
        <v>14538.709616449909</v>
      </c>
      <c r="U397" s="11">
        <v>60915608.679692239</v>
      </c>
      <c r="X397">
        <f t="shared" si="24"/>
        <v>0</v>
      </c>
    </row>
    <row r="398" spans="1:24" x14ac:dyDescent="0.2">
      <c r="A398">
        <v>2023</v>
      </c>
      <c r="B398" t="s">
        <v>10</v>
      </c>
      <c r="I398" s="11">
        <v>2994536.4412305462</v>
      </c>
      <c r="J398" s="10">
        <v>65.687753000000001</v>
      </c>
      <c r="K398" s="10">
        <v>0</v>
      </c>
      <c r="O398" s="11">
        <v>14643.180336167829</v>
      </c>
      <c r="U398" s="11">
        <v>61013151.667160541</v>
      </c>
      <c r="X398">
        <f t="shared" si="24"/>
        <v>0</v>
      </c>
    </row>
    <row r="399" spans="1:24" x14ac:dyDescent="0.2">
      <c r="A399">
        <v>2023</v>
      </c>
      <c r="B399" t="s">
        <v>11</v>
      </c>
      <c r="I399" s="11">
        <v>3000531.5071806046</v>
      </c>
      <c r="J399" s="10">
        <v>65.830614999999995</v>
      </c>
      <c r="K399" s="10">
        <v>0</v>
      </c>
      <c r="O399" s="11">
        <v>14748.401750518649</v>
      </c>
      <c r="U399" s="11">
        <v>61110850.848330431</v>
      </c>
      <c r="X399">
        <f t="shared" si="24"/>
        <v>0</v>
      </c>
    </row>
    <row r="400" spans="1:24" x14ac:dyDescent="0.2">
      <c r="A400">
        <v>2023</v>
      </c>
      <c r="B400" t="s">
        <v>12</v>
      </c>
      <c r="I400" s="11">
        <v>3006538.5752606867</v>
      </c>
      <c r="J400" s="10">
        <v>65.965235000000007</v>
      </c>
      <c r="K400" s="10">
        <v>0</v>
      </c>
      <c r="O400" s="11">
        <v>14854.527798299583</v>
      </c>
      <c r="U400" s="11">
        <v>61208706.473311864</v>
      </c>
      <c r="X400">
        <f t="shared" si="24"/>
        <v>0</v>
      </c>
    </row>
    <row r="401" spans="1:2" x14ac:dyDescent="0.2">
      <c r="A401">
        <v>2023</v>
      </c>
      <c r="B401" t="s">
        <v>13</v>
      </c>
    </row>
    <row r="402" spans="1:2" x14ac:dyDescent="0.2">
      <c r="A402">
        <v>2023</v>
      </c>
      <c r="B40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8371-799D-A54A-831A-132108928FB7}">
  <dimension ref="A1:AG402"/>
  <sheetViews>
    <sheetView topLeftCell="A358" zoomScale="164" workbookViewId="0">
      <pane xSplit="1" topLeftCell="B1" activePane="topRight" state="frozen"/>
      <selection pane="topRight" activeCell="P393" sqref="P393"/>
    </sheetView>
  </sheetViews>
  <sheetFormatPr baseColWidth="10" defaultRowHeight="16" x14ac:dyDescent="0.2"/>
  <cols>
    <col min="6" max="6" width="15" bestFit="1" customWidth="1"/>
    <col min="7" max="7" width="17.6640625" bestFit="1" customWidth="1"/>
    <col min="8" max="8" width="14.33203125" bestFit="1" customWidth="1"/>
    <col min="10" max="10" width="17.83203125" bestFit="1" customWidth="1"/>
    <col min="13" max="13" width="16.83203125" bestFit="1" customWidth="1"/>
    <col min="17" max="17" width="14.33203125" bestFit="1" customWidth="1"/>
    <col min="18" max="18" width="17" bestFit="1" customWidth="1"/>
    <col min="27" max="27" width="16.83203125" bestFit="1" customWidth="1"/>
  </cols>
  <sheetData>
    <row r="1" spans="1:33" x14ac:dyDescent="0.2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43</v>
      </c>
      <c r="J1" t="s">
        <v>5</v>
      </c>
      <c r="K1" t="s">
        <v>8</v>
      </c>
      <c r="L1" t="s">
        <v>4</v>
      </c>
      <c r="M1" t="s">
        <v>6</v>
      </c>
      <c r="N1" t="s">
        <v>26</v>
      </c>
      <c r="O1" t="s">
        <v>25</v>
      </c>
      <c r="P1" t="s">
        <v>27</v>
      </c>
      <c r="Q1" t="s">
        <v>31</v>
      </c>
      <c r="R1" t="s">
        <v>32</v>
      </c>
      <c r="S1" t="s">
        <v>29</v>
      </c>
      <c r="T1" t="s">
        <v>40</v>
      </c>
      <c r="U1" t="s">
        <v>7</v>
      </c>
      <c r="V1" t="s">
        <v>33</v>
      </c>
      <c r="W1" t="s">
        <v>9</v>
      </c>
      <c r="X1" t="s">
        <v>2</v>
      </c>
      <c r="Y1" t="s">
        <v>3</v>
      </c>
      <c r="Z1" t="s">
        <v>41</v>
      </c>
      <c r="AA1" t="s">
        <v>42</v>
      </c>
      <c r="AB1" t="s">
        <v>44</v>
      </c>
      <c r="AC1" t="s">
        <v>22</v>
      </c>
      <c r="AD1" t="s">
        <v>23</v>
      </c>
      <c r="AE1" t="s">
        <v>24</v>
      </c>
      <c r="AF1" t="s">
        <v>28</v>
      </c>
      <c r="AG1" t="s">
        <v>30</v>
      </c>
    </row>
    <row r="2" spans="1:33" x14ac:dyDescent="0.2">
      <c r="A2">
        <v>1990</v>
      </c>
      <c r="B2" t="s">
        <v>10</v>
      </c>
      <c r="C2">
        <v>3897.6080000000002</v>
      </c>
      <c r="D2">
        <v>2092.6489999999999</v>
      </c>
      <c r="E2">
        <v>1040.4449999999999</v>
      </c>
      <c r="F2">
        <v>497.36</v>
      </c>
      <c r="G2">
        <v>543.08500000000004</v>
      </c>
      <c r="H2">
        <v>7603.7340000000004</v>
      </c>
      <c r="J2" s="1">
        <v>22.604347826087</v>
      </c>
      <c r="K2">
        <v>0</v>
      </c>
      <c r="M2" s="2">
        <v>7.7760373017278699</v>
      </c>
      <c r="N2">
        <v>539.54801511476307</v>
      </c>
      <c r="O2">
        <v>289.68654987415198</v>
      </c>
      <c r="P2">
        <v>144.02937252439949</v>
      </c>
      <c r="Q2">
        <v>68.849817836344386</v>
      </c>
      <c r="R2">
        <v>75.179554688055106</v>
      </c>
      <c r="S2">
        <v>1052.589071851412</v>
      </c>
      <c r="V2">
        <f>U2*L2/100</f>
        <v>0</v>
      </c>
      <c r="X2">
        <f t="shared" ref="X2:X65" si="0">IF(O2=2008,1,0)</f>
        <v>0</v>
      </c>
      <c r="Y2">
        <f>IF(O2=2020,1,0)</f>
        <v>0</v>
      </c>
      <c r="AB2">
        <v>303.07945195512963</v>
      </c>
      <c r="AC2">
        <v>162.72516683423524</v>
      </c>
      <c r="AD2">
        <v>80.905391303962531</v>
      </c>
      <c r="AE2">
        <v>38.674899123873736</v>
      </c>
      <c r="AF2">
        <v>42.230492180088802</v>
      </c>
      <c r="AG2">
        <v>591.26919216416468</v>
      </c>
    </row>
    <row r="3" spans="1:33" x14ac:dyDescent="0.2">
      <c r="A3">
        <v>1990</v>
      </c>
      <c r="B3" t="s">
        <v>11</v>
      </c>
      <c r="C3">
        <v>2299.732</v>
      </c>
      <c r="D3">
        <v>1796.2370000000001</v>
      </c>
      <c r="E3">
        <v>887.69299999999998</v>
      </c>
      <c r="F3">
        <v>355.26</v>
      </c>
      <c r="G3">
        <v>532.43299999999999</v>
      </c>
      <c r="H3">
        <v>5555.9629999999997</v>
      </c>
      <c r="J3" s="1">
        <v>22.202500000000001</v>
      </c>
      <c r="K3">
        <v>0</v>
      </c>
      <c r="M3" s="3">
        <v>7.9521198537757698</v>
      </c>
      <c r="N3">
        <v>318.35316324676677</v>
      </c>
      <c r="O3">
        <v>248.65407399248377</v>
      </c>
      <c r="P3">
        <v>122.88382930794204</v>
      </c>
      <c r="Q3">
        <v>49.178836827528762</v>
      </c>
      <c r="R3">
        <v>73.704992480413281</v>
      </c>
      <c r="S3">
        <v>769.11500815399199</v>
      </c>
      <c r="V3">
        <f t="shared" ref="V3:V66" si="1">U3*L3/100</f>
        <v>0</v>
      </c>
      <c r="X3">
        <f t="shared" si="0"/>
        <v>0</v>
      </c>
      <c r="Y3">
        <f>IF(O3=2020,1,0)</f>
        <v>0</v>
      </c>
      <c r="AB3">
        <v>182.87744495563459</v>
      </c>
      <c r="AC3">
        <v>142.8389190978663</v>
      </c>
      <c r="AD3">
        <v>70.590411293577745</v>
      </c>
      <c r="AE3">
        <v>28.2507009925238</v>
      </c>
      <c r="AF3">
        <v>42.339710301053948</v>
      </c>
      <c r="AG3">
        <v>441.81683679143589</v>
      </c>
    </row>
    <row r="4" spans="1:33" x14ac:dyDescent="0.2">
      <c r="A4">
        <v>1990</v>
      </c>
      <c r="B4" t="s">
        <v>12</v>
      </c>
      <c r="C4">
        <v>2082.5030000000002</v>
      </c>
      <c r="D4">
        <v>2005.865</v>
      </c>
      <c r="E4">
        <v>800.11500000000001</v>
      </c>
      <c r="F4">
        <v>408.45299999999997</v>
      </c>
      <c r="G4">
        <v>391.66199999999998</v>
      </c>
      <c r="H4">
        <v>5649.1189999999997</v>
      </c>
      <c r="J4" s="1">
        <v>20.4404545454545</v>
      </c>
      <c r="K4">
        <v>0</v>
      </c>
      <c r="M4" s="2">
        <v>8.0923099196601296</v>
      </c>
      <c r="N4">
        <v>288.2820335242896</v>
      </c>
      <c r="O4">
        <v>277.67299311223042</v>
      </c>
      <c r="P4">
        <v>110.76035869013728</v>
      </c>
      <c r="Q4">
        <v>56.542373018956823</v>
      </c>
      <c r="R4">
        <v>54.21798567118045</v>
      </c>
      <c r="S4">
        <v>782.01064437395814</v>
      </c>
      <c r="V4">
        <f t="shared" si="1"/>
        <v>0</v>
      </c>
      <c r="X4">
        <f t="shared" si="0"/>
        <v>0</v>
      </c>
      <c r="Y4">
        <f>IF(O4=2020,1,0)</f>
        <v>0</v>
      </c>
      <c r="AB4">
        <v>168.52259684621978</v>
      </c>
      <c r="AC4">
        <v>162.32081236999065</v>
      </c>
      <c r="AD4">
        <v>64.74778551368864</v>
      </c>
      <c r="AE4">
        <v>33.053282636149383</v>
      </c>
      <c r="AF4">
        <v>31.694502877539254</v>
      </c>
      <c r="AG4">
        <v>457.14421721040503</v>
      </c>
    </row>
    <row r="5" spans="1:33" x14ac:dyDescent="0.2">
      <c r="A5">
        <v>1990</v>
      </c>
      <c r="B5" t="s">
        <v>13</v>
      </c>
      <c r="C5">
        <v>3020.3330000000001</v>
      </c>
      <c r="D5">
        <v>2032.4190000000001</v>
      </c>
      <c r="E5">
        <v>860.16600000000005</v>
      </c>
      <c r="F5">
        <v>390.04500000000002</v>
      </c>
      <c r="G5">
        <v>470.12099999999998</v>
      </c>
      <c r="H5">
        <v>6585.6840000000002</v>
      </c>
      <c r="J5" s="1">
        <v>18.526666666666699</v>
      </c>
      <c r="K5">
        <v>0</v>
      </c>
      <c r="M5" s="3">
        <v>8.21547154939074</v>
      </c>
      <c r="N5">
        <v>418.10635526600362</v>
      </c>
      <c r="O5">
        <v>281.34887790961324</v>
      </c>
      <c r="P5">
        <v>119.07325158641027</v>
      </c>
      <c r="Q5">
        <v>53.994143473493942</v>
      </c>
      <c r="R5">
        <v>65.079108112916316</v>
      </c>
      <c r="S5">
        <v>911.65985147122376</v>
      </c>
      <c r="V5">
        <f t="shared" si="1"/>
        <v>0</v>
      </c>
      <c r="X5">
        <f t="shared" si="0"/>
        <v>0</v>
      </c>
      <c r="Y5">
        <f t="shared" ref="Y5:Y68" si="2">IF(O5=2020,1,0)</f>
        <v>0</v>
      </c>
      <c r="AB5">
        <v>248.13459831185983</v>
      </c>
      <c r="AC5">
        <v>166.9728047094118</v>
      </c>
      <c r="AD5">
        <v>70.666693007532359</v>
      </c>
      <c r="AE5">
        <v>32.044036004821116</v>
      </c>
      <c r="AF5">
        <v>38.622657002711243</v>
      </c>
      <c r="AG5">
        <v>541.04499535277807</v>
      </c>
    </row>
    <row r="6" spans="1:33" x14ac:dyDescent="0.2">
      <c r="A6">
        <v>1990</v>
      </c>
      <c r="B6" t="s">
        <v>14</v>
      </c>
      <c r="C6">
        <v>2311.7379999999998</v>
      </c>
      <c r="D6">
        <v>2060.3139999999999</v>
      </c>
      <c r="E6">
        <v>801.12199999999996</v>
      </c>
      <c r="F6">
        <v>393.68700000000001</v>
      </c>
      <c r="G6">
        <v>407.435</v>
      </c>
      <c r="H6">
        <v>5789.9589999999998</v>
      </c>
      <c r="J6" s="1">
        <v>18.443043478260901</v>
      </c>
      <c r="K6">
        <v>0</v>
      </c>
      <c r="M6" s="2">
        <v>8.3588376756723708</v>
      </c>
      <c r="N6">
        <v>320.01516041771566</v>
      </c>
      <c r="O6">
        <v>285.2103980731664</v>
      </c>
      <c r="P6">
        <v>110.89975825295133</v>
      </c>
      <c r="Q6">
        <v>54.498307532847249</v>
      </c>
      <c r="R6">
        <v>56.401450720104087</v>
      </c>
      <c r="S6">
        <v>801.50720289107016</v>
      </c>
      <c r="V6">
        <f t="shared" si="1"/>
        <v>0</v>
      </c>
      <c r="X6">
        <f t="shared" si="0"/>
        <v>0</v>
      </c>
      <c r="Y6">
        <f t="shared" si="2"/>
        <v>0</v>
      </c>
      <c r="AB6">
        <v>193.23442690683493</v>
      </c>
      <c r="AC6">
        <v>172.21830286915244</v>
      </c>
      <c r="AD6">
        <v>66.964487564099997</v>
      </c>
      <c r="AE6">
        <v>32.907657280224285</v>
      </c>
      <c r="AF6">
        <v>34.056830283875719</v>
      </c>
      <c r="AG6">
        <v>483.97327429798321</v>
      </c>
    </row>
    <row r="7" spans="1:33" x14ac:dyDescent="0.2">
      <c r="A7">
        <v>1990</v>
      </c>
      <c r="B7" t="s">
        <v>15</v>
      </c>
      <c r="C7">
        <v>2484.6909999999998</v>
      </c>
      <c r="D7">
        <v>2094.462</v>
      </c>
      <c r="E7">
        <v>970.63800000000003</v>
      </c>
      <c r="F7">
        <v>417.43200000000002</v>
      </c>
      <c r="G7">
        <v>553.20600000000002</v>
      </c>
      <c r="H7">
        <v>6195.1790000000001</v>
      </c>
      <c r="J7" s="1">
        <v>16.6971428571429</v>
      </c>
      <c r="K7">
        <v>0</v>
      </c>
      <c r="M7" s="3">
        <v>8.5429385894720191</v>
      </c>
      <c r="N7">
        <v>343.95713915394151</v>
      </c>
      <c r="O7">
        <v>289.93752445943687</v>
      </c>
      <c r="P7">
        <v>134.36595119236296</v>
      </c>
      <c r="Q7">
        <v>57.785340918169759</v>
      </c>
      <c r="R7">
        <v>76.580610274193205</v>
      </c>
      <c r="S7">
        <v>857.60202994520296</v>
      </c>
      <c r="V7">
        <f t="shared" si="1"/>
        <v>0</v>
      </c>
      <c r="X7">
        <f t="shared" si="0"/>
        <v>0</v>
      </c>
      <c r="Y7">
        <f t="shared" si="2"/>
        <v>0</v>
      </c>
      <c r="AB7">
        <v>212.26562626813819</v>
      </c>
      <c r="AC7">
        <v>178.92860243982744</v>
      </c>
      <c r="AD7">
        <v>82.921008266079426</v>
      </c>
      <c r="AE7">
        <v>35.660959412804843</v>
      </c>
      <c r="AF7">
        <v>47.260048853274583</v>
      </c>
      <c r="AG7">
        <v>529.25033747786676</v>
      </c>
    </row>
    <row r="8" spans="1:33" x14ac:dyDescent="0.2">
      <c r="A8">
        <v>1990</v>
      </c>
      <c r="B8" t="s">
        <v>16</v>
      </c>
      <c r="C8">
        <v>2648.1610000000001</v>
      </c>
      <c r="D8">
        <v>2274.152</v>
      </c>
      <c r="E8">
        <v>962.57899999999995</v>
      </c>
      <c r="F8">
        <v>436.685</v>
      </c>
      <c r="G8">
        <v>525.89400000000001</v>
      </c>
      <c r="H8">
        <v>6570.232</v>
      </c>
      <c r="J8" s="1">
        <v>18.636818181818199</v>
      </c>
      <c r="K8">
        <v>0</v>
      </c>
      <c r="M8" s="2">
        <v>8.6987348337264905</v>
      </c>
      <c r="N8">
        <v>366.58638099427293</v>
      </c>
      <c r="O8">
        <v>314.81210980408201</v>
      </c>
      <c r="P8">
        <v>133.25033939820358</v>
      </c>
      <c r="Q8">
        <v>60.450544277513366</v>
      </c>
      <c r="R8">
        <v>72.799795120690234</v>
      </c>
      <c r="S8">
        <v>909.5208226285198</v>
      </c>
      <c r="V8">
        <f t="shared" si="1"/>
        <v>0</v>
      </c>
      <c r="X8">
        <f t="shared" si="0"/>
        <v>0</v>
      </c>
      <c r="Y8">
        <f t="shared" si="2"/>
        <v>0</v>
      </c>
      <c r="AB8">
        <v>230.35650336015976</v>
      </c>
      <c r="AC8">
        <v>197.82245219588765</v>
      </c>
      <c r="AD8">
        <v>83.732194775136108</v>
      </c>
      <c r="AE8">
        <v>37.986070208658525</v>
      </c>
      <c r="AF8">
        <v>45.74612456647759</v>
      </c>
      <c r="AG8">
        <v>571.52705964064467</v>
      </c>
    </row>
    <row r="9" spans="1:33" x14ac:dyDescent="0.2">
      <c r="A9">
        <v>1990</v>
      </c>
      <c r="B9" t="s">
        <v>17</v>
      </c>
      <c r="C9">
        <v>3020.683</v>
      </c>
      <c r="D9">
        <v>2324.41</v>
      </c>
      <c r="E9">
        <v>945.34299999999996</v>
      </c>
      <c r="F9">
        <v>429.47300000000001</v>
      </c>
      <c r="G9">
        <v>515.87</v>
      </c>
      <c r="H9">
        <v>7022.9970000000003</v>
      </c>
      <c r="J9" s="1">
        <v>27.148260869565199</v>
      </c>
      <c r="K9">
        <v>0</v>
      </c>
      <c r="M9" s="3">
        <v>8.8469504416048093</v>
      </c>
      <c r="N9">
        <v>418.15480595814347</v>
      </c>
      <c r="O9">
        <v>321.7693523342794</v>
      </c>
      <c r="P9">
        <v>130.86435045613499</v>
      </c>
      <c r="Q9">
        <v>59.452183158332659</v>
      </c>
      <c r="R9">
        <v>71.412167297802341</v>
      </c>
      <c r="S9">
        <v>972.19733013349105</v>
      </c>
      <c r="V9">
        <f t="shared" si="1"/>
        <v>0</v>
      </c>
      <c r="X9">
        <f t="shared" si="0"/>
        <v>0</v>
      </c>
      <c r="Y9">
        <f t="shared" si="2"/>
        <v>0</v>
      </c>
      <c r="AB9">
        <v>267.23832800798141</v>
      </c>
      <c r="AC9">
        <v>205.63940075970632</v>
      </c>
      <c r="AD9">
        <v>83.634026713180148</v>
      </c>
      <c r="AE9">
        <v>37.995263470073425</v>
      </c>
      <c r="AF9">
        <v>45.63876324310673</v>
      </c>
      <c r="AG9">
        <v>621.32106410539257</v>
      </c>
    </row>
    <row r="10" spans="1:33" x14ac:dyDescent="0.2">
      <c r="A10">
        <v>1990</v>
      </c>
      <c r="B10" t="s">
        <v>18</v>
      </c>
      <c r="C10">
        <v>2474.4870000000001</v>
      </c>
      <c r="D10">
        <v>2334.8029999999999</v>
      </c>
      <c r="E10">
        <v>969.94899999999996</v>
      </c>
      <c r="F10">
        <v>435.315</v>
      </c>
      <c r="G10">
        <v>534.63400000000001</v>
      </c>
      <c r="H10">
        <v>6465.8159999999998</v>
      </c>
      <c r="J10" s="1">
        <v>33.558999999999997</v>
      </c>
      <c r="K10">
        <v>0</v>
      </c>
      <c r="M10" s="2">
        <v>8.9730613687053005</v>
      </c>
      <c r="N10">
        <v>342.54459383223883</v>
      </c>
      <c r="O10">
        <v>323.20806102973773</v>
      </c>
      <c r="P10">
        <v>134.27057254412173</v>
      </c>
      <c r="Q10">
        <v>60.260894425422734</v>
      </c>
      <c r="R10">
        <v>74.009678118699014</v>
      </c>
      <c r="S10">
        <v>895.06645842713704</v>
      </c>
      <c r="V10">
        <f t="shared" si="1"/>
        <v>0</v>
      </c>
      <c r="X10">
        <f t="shared" si="0"/>
        <v>0</v>
      </c>
      <c r="Y10">
        <f t="shared" si="2"/>
        <v>0</v>
      </c>
      <c r="AB10">
        <v>222.03723707063472</v>
      </c>
      <c r="AC10">
        <v>209.50330602837238</v>
      </c>
      <c r="AD10">
        <v>87.034119015143361</v>
      </c>
      <c r="AE10">
        <v>39.061082097179472</v>
      </c>
      <c r="AF10">
        <v>47.973036917963896</v>
      </c>
      <c r="AG10">
        <v>580.18163766756629</v>
      </c>
    </row>
    <row r="11" spans="1:33" x14ac:dyDescent="0.2">
      <c r="A11">
        <v>1990</v>
      </c>
      <c r="B11" t="s">
        <v>19</v>
      </c>
      <c r="C11">
        <v>2486.672</v>
      </c>
      <c r="D11">
        <v>2506.1460000000002</v>
      </c>
      <c r="E11">
        <v>921.65700000000004</v>
      </c>
      <c r="F11">
        <v>423.31400000000002</v>
      </c>
      <c r="G11">
        <v>498.34300000000002</v>
      </c>
      <c r="H11">
        <v>6714.5339999999997</v>
      </c>
      <c r="J11" s="1">
        <v>36.339565217391304</v>
      </c>
      <c r="K11">
        <v>0</v>
      </c>
      <c r="M11" s="3">
        <v>9.1020598876472398</v>
      </c>
      <c r="N11">
        <v>344.23137007145363</v>
      </c>
      <c r="O11">
        <v>346.92716658211992</v>
      </c>
      <c r="P11">
        <v>127.58548447320183</v>
      </c>
      <c r="Q11">
        <v>58.599589407218694</v>
      </c>
      <c r="R11">
        <v>68.985895065983129</v>
      </c>
      <c r="S11">
        <v>929.49662770617022</v>
      </c>
      <c r="V11">
        <f t="shared" si="1"/>
        <v>0</v>
      </c>
      <c r="X11">
        <f t="shared" si="0"/>
        <v>0</v>
      </c>
      <c r="Y11">
        <f t="shared" si="2"/>
        <v>0</v>
      </c>
      <c r="AB11">
        <v>226.33837464935539</v>
      </c>
      <c r="AC11">
        <v>228.11090979187583</v>
      </c>
      <c r="AD11">
        <v>83.88977209869293</v>
      </c>
      <c r="AE11">
        <v>38.530293792795042</v>
      </c>
      <c r="AF11">
        <v>45.359478305897888</v>
      </c>
      <c r="AG11">
        <v>611.16090585643576</v>
      </c>
    </row>
    <row r="12" spans="1:33" x14ac:dyDescent="0.2">
      <c r="A12">
        <v>1990</v>
      </c>
      <c r="B12" t="s">
        <v>20</v>
      </c>
      <c r="C12">
        <v>2689.83</v>
      </c>
      <c r="D12">
        <v>2550.674</v>
      </c>
      <c r="E12">
        <v>1024.5329999999999</v>
      </c>
      <c r="F12">
        <v>456.709</v>
      </c>
      <c r="G12">
        <v>567.82399999999996</v>
      </c>
      <c r="H12">
        <v>7099.0379999999996</v>
      </c>
      <c r="J12" s="1">
        <v>32.395000000000003</v>
      </c>
      <c r="K12">
        <v>0</v>
      </c>
      <c r="M12" s="2">
        <v>9.3437231026759395</v>
      </c>
      <c r="N12">
        <v>372.35464353935623</v>
      </c>
      <c r="O12">
        <v>353.09120206671196</v>
      </c>
      <c r="P12">
        <v>141.82666562916884</v>
      </c>
      <c r="Q12">
        <v>63.222477590113812</v>
      </c>
      <c r="R12">
        <v>78.604188039055032</v>
      </c>
      <c r="S12">
        <v>982.72372750781437</v>
      </c>
      <c r="V12">
        <f t="shared" si="1"/>
        <v>0</v>
      </c>
      <c r="X12">
        <f t="shared" si="0"/>
        <v>0</v>
      </c>
      <c r="Y12">
        <f t="shared" si="2"/>
        <v>0</v>
      </c>
      <c r="AB12">
        <v>251.33026713270823</v>
      </c>
      <c r="AC12">
        <v>238.32791581194849</v>
      </c>
      <c r="AD12">
        <v>95.729526615538873</v>
      </c>
      <c r="AE12">
        <v>42.673624345000256</v>
      </c>
      <c r="AF12">
        <v>53.055902270538624</v>
      </c>
      <c r="AG12">
        <v>663.31445367374397</v>
      </c>
    </row>
    <row r="13" spans="1:33" x14ac:dyDescent="0.2">
      <c r="A13">
        <v>1990</v>
      </c>
      <c r="B13" t="s">
        <v>21</v>
      </c>
      <c r="C13">
        <v>3555.6819999999998</v>
      </c>
      <c r="D13">
        <v>2563.4450000000002</v>
      </c>
      <c r="E13">
        <v>1018.522</v>
      </c>
      <c r="F13">
        <v>519.65899999999999</v>
      </c>
      <c r="G13">
        <v>498.863</v>
      </c>
      <c r="H13">
        <v>8065.0150000000003</v>
      </c>
      <c r="J13" s="1">
        <v>27.123809523809499</v>
      </c>
      <c r="K13">
        <v>0</v>
      </c>
      <c r="M13" s="3">
        <v>9.6382139538614098</v>
      </c>
      <c r="N13">
        <v>492.21501122721702</v>
      </c>
      <c r="O13">
        <v>354.85909860762393</v>
      </c>
      <c r="P13">
        <v>140.99455959930265</v>
      </c>
      <c r="Q13">
        <v>71.936680647854445</v>
      </c>
      <c r="R13">
        <v>69.057878951448188</v>
      </c>
      <c r="S13">
        <v>1116.4444539114224</v>
      </c>
      <c r="V13">
        <f t="shared" si="1"/>
        <v>0</v>
      </c>
      <c r="X13">
        <f t="shared" si="0"/>
        <v>0</v>
      </c>
      <c r="Y13">
        <f t="shared" si="2"/>
        <v>0</v>
      </c>
      <c r="AB13">
        <v>342.70423867893845</v>
      </c>
      <c r="AC13">
        <v>247.07031368956265</v>
      </c>
      <c r="AD13">
        <v>98.167329527148325</v>
      </c>
      <c r="AE13">
        <v>50.085846250496665</v>
      </c>
      <c r="AF13">
        <v>48.081483276651646</v>
      </c>
      <c r="AG13">
        <v>777.32340111101587</v>
      </c>
    </row>
    <row r="14" spans="1:33" x14ac:dyDescent="0.2">
      <c r="A14">
        <v>1991</v>
      </c>
      <c r="B14" t="s">
        <v>10</v>
      </c>
      <c r="C14">
        <v>4871.4430000000002</v>
      </c>
      <c r="D14">
        <v>2815.7939999999999</v>
      </c>
      <c r="E14">
        <v>1081.9880000000001</v>
      </c>
      <c r="F14">
        <v>730.21</v>
      </c>
      <c r="G14">
        <v>351.77800000000002</v>
      </c>
      <c r="H14">
        <v>9664.9519999999993</v>
      </c>
      <c r="J14" s="1">
        <v>24.9621739130435</v>
      </c>
      <c r="K14">
        <v>0</v>
      </c>
      <c r="M14" s="2">
        <v>9.8838798948013693</v>
      </c>
      <c r="N14">
        <v>674.35652877218718</v>
      </c>
      <c r="O14">
        <v>389.79190920997161</v>
      </c>
      <c r="P14">
        <v>149.78019282031241</v>
      </c>
      <c r="Q14">
        <v>101.08337116430157</v>
      </c>
      <c r="R14">
        <v>48.696821656010847</v>
      </c>
      <c r="S14">
        <v>1337.9246111408481</v>
      </c>
      <c r="V14">
        <f t="shared" si="1"/>
        <v>0</v>
      </c>
      <c r="X14">
        <f t="shared" si="0"/>
        <v>0</v>
      </c>
      <c r="Y14">
        <f t="shared" si="2"/>
        <v>0</v>
      </c>
      <c r="AB14">
        <v>481.48757526370866</v>
      </c>
      <c r="AC14">
        <v>278.30969704502326</v>
      </c>
      <c r="AD14">
        <v>106.94239439616344</v>
      </c>
      <c r="AE14">
        <v>72.173079379829076</v>
      </c>
      <c r="AF14">
        <v>34.76931501633436</v>
      </c>
      <c r="AG14">
        <v>955.27224757020269</v>
      </c>
    </row>
    <row r="15" spans="1:33" x14ac:dyDescent="0.2">
      <c r="A15">
        <v>1991</v>
      </c>
      <c r="B15" t="s">
        <v>11</v>
      </c>
      <c r="C15">
        <v>2937.7069999999999</v>
      </c>
      <c r="D15">
        <v>2551.7939999999999</v>
      </c>
      <c r="E15">
        <v>836.3</v>
      </c>
      <c r="F15">
        <v>504.91899999999998</v>
      </c>
      <c r="G15">
        <v>331.38099999999997</v>
      </c>
      <c r="H15">
        <v>7318.9560000000001</v>
      </c>
      <c r="J15" s="1">
        <v>20.664999999999999</v>
      </c>
      <c r="K15">
        <v>0</v>
      </c>
      <c r="M15" s="3">
        <v>10.0564247219094</v>
      </c>
      <c r="N15">
        <v>406.6683927267045</v>
      </c>
      <c r="O15">
        <v>353.24624428155983</v>
      </c>
      <c r="P15">
        <v>115.76946810466224</v>
      </c>
      <c r="Q15">
        <v>69.89621435601812</v>
      </c>
      <c r="R15">
        <v>45.873253748644117</v>
      </c>
      <c r="S15">
        <v>1013.1670969764754</v>
      </c>
      <c r="V15">
        <f t="shared" si="1"/>
        <v>0</v>
      </c>
      <c r="X15">
        <f t="shared" si="0"/>
        <v>0</v>
      </c>
      <c r="Y15">
        <f t="shared" si="2"/>
        <v>0</v>
      </c>
      <c r="AB15">
        <v>295.42829300526296</v>
      </c>
      <c r="AC15">
        <v>256.61924266820074</v>
      </c>
      <c r="AD15">
        <v>84.101879949328307</v>
      </c>
      <c r="AE15">
        <v>50.776799141617722</v>
      </c>
      <c r="AF15">
        <v>33.325080807710584</v>
      </c>
      <c r="AG15">
        <v>736.02530056967134</v>
      </c>
    </row>
    <row r="16" spans="1:33" x14ac:dyDescent="0.2">
      <c r="A16">
        <v>1991</v>
      </c>
      <c r="B16" t="s">
        <v>12</v>
      </c>
      <c r="C16">
        <v>2847.134</v>
      </c>
      <c r="D16">
        <v>2832.692</v>
      </c>
      <c r="E16">
        <v>1014.9690000000001</v>
      </c>
      <c r="F16">
        <v>553.75900000000001</v>
      </c>
      <c r="G16">
        <v>461.21</v>
      </c>
      <c r="H16">
        <v>7982.509</v>
      </c>
      <c r="J16" s="1">
        <v>19.867142857142898</v>
      </c>
      <c r="K16">
        <v>0</v>
      </c>
      <c r="M16" s="2">
        <v>10.199839643789399</v>
      </c>
      <c r="N16">
        <v>394.1303226147308</v>
      </c>
      <c r="O16">
        <v>392.1311086264879</v>
      </c>
      <c r="P16">
        <v>140.50271585880776</v>
      </c>
      <c r="Q16">
        <v>76.657162367774305</v>
      </c>
      <c r="R16">
        <v>63.845553491033435</v>
      </c>
      <c r="S16">
        <v>1105.0231030379998</v>
      </c>
      <c r="V16">
        <f t="shared" si="1"/>
        <v>0</v>
      </c>
      <c r="X16">
        <f t="shared" si="0"/>
        <v>0</v>
      </c>
      <c r="Y16">
        <f t="shared" si="2"/>
        <v>0</v>
      </c>
      <c r="AB16">
        <v>290.40310244380686</v>
      </c>
      <c r="AC16">
        <v>288.93004160245079</v>
      </c>
      <c r="AD16">
        <v>103.52521043417283</v>
      </c>
      <c r="AE16">
        <v>56.482530013051736</v>
      </c>
      <c r="AF16">
        <v>47.042680421121084</v>
      </c>
      <c r="AG16">
        <v>814.20311755105672</v>
      </c>
    </row>
    <row r="17" spans="1:33" x14ac:dyDescent="0.2">
      <c r="A17">
        <v>1991</v>
      </c>
      <c r="B17" t="s">
        <v>13</v>
      </c>
      <c r="C17">
        <v>3938.8760000000002</v>
      </c>
      <c r="D17">
        <v>2577.3200000000002</v>
      </c>
      <c r="E17">
        <v>1007.4690000000001</v>
      </c>
      <c r="F17">
        <v>518.85900000000004</v>
      </c>
      <c r="G17">
        <v>488.61</v>
      </c>
      <c r="H17">
        <v>8761.4509999999991</v>
      </c>
      <c r="J17" s="1">
        <v>20.815909090909098</v>
      </c>
      <c r="K17">
        <v>0</v>
      </c>
      <c r="M17" s="3">
        <v>10.3066875511982</v>
      </c>
      <c r="N17">
        <v>545.26076700970896</v>
      </c>
      <c r="O17">
        <v>356.77982247460017</v>
      </c>
      <c r="P17">
        <v>139.46448674152333</v>
      </c>
      <c r="Q17">
        <v>71.825936208677447</v>
      </c>
      <c r="R17">
        <v>67.638550532845883</v>
      </c>
      <c r="S17">
        <v>1212.8524717147686</v>
      </c>
      <c r="V17">
        <f t="shared" si="1"/>
        <v>0</v>
      </c>
      <c r="X17">
        <f t="shared" si="0"/>
        <v>0</v>
      </c>
      <c r="Y17">
        <f t="shared" si="2"/>
        <v>0</v>
      </c>
      <c r="AB17">
        <v>405.96764234913365</v>
      </c>
      <c r="AC17">
        <v>265.63631959454148</v>
      </c>
      <c r="AD17">
        <v>103.836682005181</v>
      </c>
      <c r="AE17">
        <v>53.47717596127147</v>
      </c>
      <c r="AF17">
        <v>50.359506043909526</v>
      </c>
      <c r="AG17">
        <v>903.01537952133015</v>
      </c>
    </row>
    <row r="18" spans="1:33" x14ac:dyDescent="0.2">
      <c r="A18">
        <v>1991</v>
      </c>
      <c r="B18" t="s">
        <v>14</v>
      </c>
      <c r="C18">
        <v>3280.3090000000002</v>
      </c>
      <c r="D18">
        <v>2412.395</v>
      </c>
      <c r="E18">
        <v>1139.942</v>
      </c>
      <c r="F18">
        <v>545.04999999999995</v>
      </c>
      <c r="G18">
        <v>594.89200000000005</v>
      </c>
      <c r="H18">
        <v>7970.7669999999998</v>
      </c>
      <c r="J18" s="1">
        <v>21.2652173913044</v>
      </c>
      <c r="K18">
        <v>0</v>
      </c>
      <c r="M18" s="2">
        <v>10.407441671110799</v>
      </c>
      <c r="N18">
        <v>454.09497566535515</v>
      </c>
      <c r="O18">
        <v>333.94916418551554</v>
      </c>
      <c r="P18">
        <v>157.80279685539264</v>
      </c>
      <c r="Q18">
        <v>75.451570716783621</v>
      </c>
      <c r="R18">
        <v>82.351226138609022</v>
      </c>
      <c r="S18">
        <v>1103.3976515319791</v>
      </c>
      <c r="V18">
        <f t="shared" si="1"/>
        <v>0</v>
      </c>
      <c r="X18">
        <f t="shared" si="0"/>
        <v>0</v>
      </c>
      <c r="Y18">
        <f t="shared" si="2"/>
        <v>0</v>
      </c>
      <c r="AB18">
        <v>341.396245807198</v>
      </c>
      <c r="AC18">
        <v>251.06860250179338</v>
      </c>
      <c r="AD18">
        <v>118.63879873449388</v>
      </c>
      <c r="AE18">
        <v>56.725760828389404</v>
      </c>
      <c r="AF18">
        <v>61.913037906104464</v>
      </c>
      <c r="AG18">
        <v>829.55292626514813</v>
      </c>
    </row>
    <row r="19" spans="1:33" x14ac:dyDescent="0.2">
      <c r="A19">
        <v>1991</v>
      </c>
      <c r="B19" t="s">
        <v>15</v>
      </c>
      <c r="C19">
        <v>3355.7020000000002</v>
      </c>
      <c r="D19">
        <v>2697.806</v>
      </c>
      <c r="E19">
        <v>1012.855</v>
      </c>
      <c r="F19">
        <v>537.81500000000005</v>
      </c>
      <c r="G19">
        <v>475.04</v>
      </c>
      <c r="H19">
        <v>8157.76</v>
      </c>
      <c r="J19" s="1">
        <v>20.193999999999999</v>
      </c>
      <c r="K19">
        <v>0</v>
      </c>
      <c r="M19" s="3">
        <v>10.516647583476299</v>
      </c>
      <c r="N19">
        <v>464.53167004394504</v>
      </c>
      <c r="O19">
        <v>373.45876559795096</v>
      </c>
      <c r="P19">
        <v>140.2100736782825</v>
      </c>
      <c r="Q19">
        <v>74.450025694976588</v>
      </c>
      <c r="R19">
        <v>65.760047983305924</v>
      </c>
      <c r="S19">
        <v>1129.2831951757614</v>
      </c>
      <c r="V19">
        <f t="shared" si="1"/>
        <v>0</v>
      </c>
      <c r="X19">
        <f t="shared" si="0"/>
        <v>0</v>
      </c>
      <c r="Y19">
        <f t="shared" si="2"/>
        <v>0</v>
      </c>
      <c r="AB19">
        <v>352.90735329166586</v>
      </c>
      <c r="AC19">
        <v>283.71874950587863</v>
      </c>
      <c r="AD19">
        <v>106.51839088161887</v>
      </c>
      <c r="AE19">
        <v>56.560108201073064</v>
      </c>
      <c r="AF19">
        <v>49.958282680545814</v>
      </c>
      <c r="AG19">
        <v>857.92286990579612</v>
      </c>
    </row>
    <row r="20" spans="1:33" x14ac:dyDescent="0.2">
      <c r="A20">
        <v>1991</v>
      </c>
      <c r="B20" t="s">
        <v>16</v>
      </c>
      <c r="C20">
        <v>3238.277</v>
      </c>
      <c r="D20">
        <v>2983.027</v>
      </c>
      <c r="E20">
        <v>1074.5889999999999</v>
      </c>
      <c r="F20">
        <v>703.48400000000004</v>
      </c>
      <c r="G20">
        <v>371.10500000000002</v>
      </c>
      <c r="H20">
        <v>8376.4889999999996</v>
      </c>
      <c r="J20" s="1">
        <v>21.4121739130435</v>
      </c>
      <c r="K20">
        <v>0</v>
      </c>
      <c r="M20" s="2">
        <v>10.609584269261999</v>
      </c>
      <c r="N20">
        <v>448.27646283099529</v>
      </c>
      <c r="O20">
        <v>412.94206520608191</v>
      </c>
      <c r="P20">
        <v>148.7559451884741</v>
      </c>
      <c r="Q20">
        <v>97.38367631249578</v>
      </c>
      <c r="R20">
        <v>51.372268875978335</v>
      </c>
      <c r="S20">
        <v>1159.5619707216956</v>
      </c>
      <c r="V20">
        <f t="shared" si="1"/>
        <v>0</v>
      </c>
      <c r="X20">
        <f t="shared" si="0"/>
        <v>0</v>
      </c>
      <c r="Y20">
        <f t="shared" si="2"/>
        <v>0</v>
      </c>
      <c r="AB20">
        <v>343.56772718712944</v>
      </c>
      <c r="AC20">
        <v>316.48676333983815</v>
      </c>
      <c r="AD20">
        <v>114.00942550321983</v>
      </c>
      <c r="AE20">
        <v>74.636727800775091</v>
      </c>
      <c r="AF20">
        <v>39.372697702444746</v>
      </c>
      <c r="AG20">
        <v>888.71065926046174</v>
      </c>
    </row>
    <row r="21" spans="1:33" x14ac:dyDescent="0.2">
      <c r="A21">
        <v>1991</v>
      </c>
      <c r="B21" t="s">
        <v>17</v>
      </c>
      <c r="C21">
        <v>4703.375</v>
      </c>
      <c r="D21">
        <v>3119.6770000000001</v>
      </c>
      <c r="E21">
        <v>1085.4079999999999</v>
      </c>
      <c r="F21">
        <v>545.08299999999997</v>
      </c>
      <c r="G21">
        <v>540.32500000000005</v>
      </c>
      <c r="H21">
        <v>10012.26</v>
      </c>
      <c r="J21" s="1">
        <v>21.692272727272702</v>
      </c>
      <c r="K21">
        <v>0</v>
      </c>
      <c r="M21" s="3">
        <v>10.683422977311601</v>
      </c>
      <c r="N21">
        <v>651.09078326768588</v>
      </c>
      <c r="O21">
        <v>431.85859972300415</v>
      </c>
      <c r="P21">
        <v>150.25362529779409</v>
      </c>
      <c r="Q21">
        <v>75.456138924899676</v>
      </c>
      <c r="R21">
        <v>74.79748637289444</v>
      </c>
      <c r="S21">
        <v>1386.0026482429575</v>
      </c>
      <c r="V21">
        <f t="shared" si="1"/>
        <v>0</v>
      </c>
      <c r="X21">
        <f t="shared" si="0"/>
        <v>0</v>
      </c>
      <c r="Y21">
        <f t="shared" si="2"/>
        <v>0</v>
      </c>
      <c r="AB21">
        <v>502.48144545912947</v>
      </c>
      <c r="AC21">
        <v>333.28828943590526</v>
      </c>
      <c r="AD21">
        <v>115.95872766957828</v>
      </c>
      <c r="AE21">
        <v>58.233522467419391</v>
      </c>
      <c r="AF21">
        <v>57.725205202158911</v>
      </c>
      <c r="AG21">
        <v>1069.6520853881784</v>
      </c>
    </row>
    <row r="22" spans="1:33" x14ac:dyDescent="0.2">
      <c r="A22">
        <v>1991</v>
      </c>
      <c r="B22" t="s">
        <v>18</v>
      </c>
      <c r="C22">
        <v>3076.924</v>
      </c>
      <c r="D22">
        <v>2953.6</v>
      </c>
      <c r="E22">
        <v>1067.2760000000001</v>
      </c>
      <c r="F22">
        <v>532.29999999999995</v>
      </c>
      <c r="G22">
        <v>534.976</v>
      </c>
      <c r="H22">
        <v>8137.3</v>
      </c>
      <c r="J22" s="1">
        <v>21.8795238095238</v>
      </c>
      <c r="K22">
        <v>0</v>
      </c>
      <c r="M22" s="2">
        <v>10.7898503743119</v>
      </c>
      <c r="N22">
        <v>425.94027846283598</v>
      </c>
      <c r="O22">
        <v>408.86846944150471</v>
      </c>
      <c r="P22">
        <v>147.74360258384729</v>
      </c>
      <c r="Q22">
        <v>73.686581217400104</v>
      </c>
      <c r="R22">
        <v>74.057021366447188</v>
      </c>
      <c r="S22">
        <v>1126.4509061438096</v>
      </c>
      <c r="V22">
        <f t="shared" si="1"/>
        <v>0</v>
      </c>
      <c r="X22">
        <f t="shared" si="0"/>
        <v>0</v>
      </c>
      <c r="Y22">
        <f t="shared" si="2"/>
        <v>0</v>
      </c>
      <c r="AB22">
        <v>331.99549573129269</v>
      </c>
      <c r="AC22">
        <v>318.6890206556763</v>
      </c>
      <c r="AD22">
        <v>115.15748348094108</v>
      </c>
      <c r="AE22">
        <v>57.434373542462239</v>
      </c>
      <c r="AF22">
        <v>57.723109938478835</v>
      </c>
      <c r="AG22">
        <v>878.00249450888225</v>
      </c>
    </row>
    <row r="23" spans="1:33" x14ac:dyDescent="0.2">
      <c r="A23">
        <v>1991</v>
      </c>
      <c r="B23" t="s">
        <v>19</v>
      </c>
      <c r="C23">
        <v>3129.2060000000001</v>
      </c>
      <c r="D23">
        <v>2782.2</v>
      </c>
      <c r="E23">
        <v>1054.894</v>
      </c>
      <c r="F23">
        <v>539.79999999999995</v>
      </c>
      <c r="G23">
        <v>515.09400000000005</v>
      </c>
      <c r="H23">
        <v>8134.7</v>
      </c>
      <c r="J23" s="1">
        <v>23.245217391304301</v>
      </c>
      <c r="K23">
        <v>0</v>
      </c>
      <c r="M23" s="3">
        <v>10.915342738584</v>
      </c>
      <c r="N23">
        <v>433.17770442415122</v>
      </c>
      <c r="O23">
        <v>385.14147334783121</v>
      </c>
      <c r="P23">
        <v>146.02955552648518</v>
      </c>
      <c r="Q23">
        <v>74.72481033468452</v>
      </c>
      <c r="R23">
        <v>71.304745191800663</v>
      </c>
      <c r="S23">
        <v>1126.0909867164844</v>
      </c>
      <c r="V23">
        <f t="shared" si="1"/>
        <v>0</v>
      </c>
      <c r="X23">
        <f t="shared" si="0"/>
        <v>0</v>
      </c>
      <c r="Y23">
        <f t="shared" si="2"/>
        <v>0</v>
      </c>
      <c r="AB23">
        <v>341.56355989633482</v>
      </c>
      <c r="AC23">
        <v>303.68666567288403</v>
      </c>
      <c r="AD23">
        <v>115.14529562875829</v>
      </c>
      <c r="AE23">
        <v>58.921020102876426</v>
      </c>
      <c r="AF23">
        <v>56.224275525881872</v>
      </c>
      <c r="AG23">
        <v>887.93038575559262</v>
      </c>
    </row>
    <row r="24" spans="1:33" x14ac:dyDescent="0.2">
      <c r="A24">
        <v>1991</v>
      </c>
      <c r="B24" t="s">
        <v>20</v>
      </c>
      <c r="C24">
        <v>3295.8110000000001</v>
      </c>
      <c r="D24">
        <v>2578.143</v>
      </c>
      <c r="E24">
        <v>1163.077</v>
      </c>
      <c r="F24">
        <v>557.54399999999998</v>
      </c>
      <c r="G24">
        <v>605.53300000000002</v>
      </c>
      <c r="H24">
        <v>8108.8440000000001</v>
      </c>
      <c r="J24" s="1">
        <v>22.410476190476199</v>
      </c>
      <c r="K24">
        <v>0</v>
      </c>
      <c r="M24" s="2">
        <v>11.1863740967847</v>
      </c>
      <c r="N24">
        <v>456.24092603550753</v>
      </c>
      <c r="O24">
        <v>356.89375081640344</v>
      </c>
      <c r="P24">
        <v>161.00538760584266</v>
      </c>
      <c r="Q24">
        <v>77.181121995630519</v>
      </c>
      <c r="R24">
        <v>83.824265610212166</v>
      </c>
      <c r="S24">
        <v>1122.5117264422836</v>
      </c>
      <c r="V24">
        <f t="shared" si="1"/>
        <v>0</v>
      </c>
      <c r="X24">
        <f t="shared" si="0"/>
        <v>0</v>
      </c>
      <c r="Y24">
        <f t="shared" si="2"/>
        <v>0</v>
      </c>
      <c r="AB24">
        <v>368.68174798298082</v>
      </c>
      <c r="AC24">
        <v>288.40072073006797</v>
      </c>
      <c r="AD24">
        <v>130.10614425366057</v>
      </c>
      <c r="AE24">
        <v>62.368957594177289</v>
      </c>
      <c r="AF24">
        <v>67.737186659483299</v>
      </c>
      <c r="AG24">
        <v>907.08562476468035</v>
      </c>
    </row>
    <row r="25" spans="1:33" x14ac:dyDescent="0.2">
      <c r="A25">
        <v>1991</v>
      </c>
      <c r="B25" t="s">
        <v>21</v>
      </c>
      <c r="C25">
        <v>4315.6880000000001</v>
      </c>
      <c r="D25">
        <v>2228.152</v>
      </c>
      <c r="E25">
        <v>1337.145</v>
      </c>
      <c r="F25">
        <v>682.15700000000004</v>
      </c>
      <c r="G25">
        <v>654.98800000000006</v>
      </c>
      <c r="H25">
        <v>9015.4719999999998</v>
      </c>
      <c r="J25" s="1">
        <v>19.4731818181818</v>
      </c>
      <c r="K25">
        <v>0</v>
      </c>
      <c r="M25" s="3">
        <v>11.449679866825701</v>
      </c>
      <c r="N25">
        <v>597.42305902866622</v>
      </c>
      <c r="O25">
        <v>308.44430455140423</v>
      </c>
      <c r="P25">
        <v>185.10171640417144</v>
      </c>
      <c r="Q25">
        <v>94.43136799458577</v>
      </c>
      <c r="R25">
        <v>90.670348409585685</v>
      </c>
      <c r="S25">
        <v>1248.0167381949964</v>
      </c>
      <c r="V25">
        <f t="shared" si="1"/>
        <v>0</v>
      </c>
      <c r="X25">
        <f t="shared" si="0"/>
        <v>0</v>
      </c>
      <c r="Y25">
        <f t="shared" si="2"/>
        <v>0</v>
      </c>
      <c r="AB25">
        <v>494.13246005101274</v>
      </c>
      <c r="AC25">
        <v>255.11627094627417</v>
      </c>
      <c r="AD25">
        <v>153.09882185526649</v>
      </c>
      <c r="AE25">
        <v>78.104792689142201</v>
      </c>
      <c r="AF25">
        <v>74.994029166124321</v>
      </c>
      <c r="AG25">
        <v>1032.2426824833083</v>
      </c>
    </row>
    <row r="26" spans="1:33" x14ac:dyDescent="0.2">
      <c r="A26">
        <v>1992</v>
      </c>
      <c r="B26" t="s">
        <v>10</v>
      </c>
      <c r="C26">
        <v>6742.1</v>
      </c>
      <c r="D26">
        <v>2304.6</v>
      </c>
      <c r="E26">
        <v>1750.7</v>
      </c>
      <c r="F26">
        <v>1328.8</v>
      </c>
      <c r="G26">
        <v>421.9</v>
      </c>
      <c r="H26">
        <v>12128.1</v>
      </c>
      <c r="J26" s="1">
        <v>18.806956521739099</v>
      </c>
      <c r="K26">
        <v>0</v>
      </c>
      <c r="M26" s="2">
        <v>11.657778465389301</v>
      </c>
      <c r="N26">
        <v>933.3126042191119</v>
      </c>
      <c r="O26">
        <v>319.02704315915889</v>
      </c>
      <c r="P26">
        <v>242.35036208397966</v>
      </c>
      <c r="Q26">
        <v>183.94651347300632</v>
      </c>
      <c r="R26">
        <v>58.403848610973327</v>
      </c>
      <c r="S26">
        <v>1678.8995409783022</v>
      </c>
      <c r="V26">
        <f t="shared" si="1"/>
        <v>0</v>
      </c>
      <c r="W26" s="6">
        <v>9485.7443099641005</v>
      </c>
      <c r="X26">
        <f t="shared" si="0"/>
        <v>0</v>
      </c>
      <c r="Y26">
        <f t="shared" si="2"/>
        <v>0</v>
      </c>
      <c r="AB26">
        <v>785.9790819150121</v>
      </c>
      <c r="AC26">
        <v>268.66516251336185</v>
      </c>
      <c r="AD26">
        <v>204.09272759357052</v>
      </c>
      <c r="AE26">
        <v>154.90856024809304</v>
      </c>
      <c r="AF26">
        <v>49.184167345477462</v>
      </c>
      <c r="AG26">
        <v>1413.8670300608799</v>
      </c>
    </row>
    <row r="27" spans="1:33" x14ac:dyDescent="0.2">
      <c r="A27">
        <v>1992</v>
      </c>
      <c r="B27" t="s">
        <v>11</v>
      </c>
      <c r="C27">
        <v>3461.3</v>
      </c>
      <c r="D27">
        <v>2270.0729999999999</v>
      </c>
      <c r="E27">
        <v>1258.5</v>
      </c>
      <c r="F27">
        <v>915.5</v>
      </c>
      <c r="G27">
        <v>343</v>
      </c>
      <c r="H27">
        <v>8298.6730000000007</v>
      </c>
      <c r="J27" s="1">
        <v>19.0715</v>
      </c>
      <c r="K27">
        <v>0</v>
      </c>
      <c r="M27" s="3">
        <v>11.795900435066001</v>
      </c>
      <c r="N27">
        <v>479.14965915421192</v>
      </c>
      <c r="O27">
        <v>314.24745159482831</v>
      </c>
      <c r="P27">
        <v>174.21484588032695</v>
      </c>
      <c r="Q27">
        <v>126.7331675831858</v>
      </c>
      <c r="R27">
        <v>47.481678297141151</v>
      </c>
      <c r="S27">
        <v>1148.7898591229484</v>
      </c>
      <c r="V27">
        <f t="shared" si="1"/>
        <v>0</v>
      </c>
      <c r="W27" s="6">
        <v>9528.0656491469308</v>
      </c>
      <c r="X27">
        <f t="shared" si="0"/>
        <v>0</v>
      </c>
      <c r="Y27">
        <f t="shared" si="2"/>
        <v>0</v>
      </c>
      <c r="AB27">
        <v>408.29150175893949</v>
      </c>
      <c r="AC27">
        <v>267.77555088331582</v>
      </c>
      <c r="AD27">
        <v>148.45140697530562</v>
      </c>
      <c r="AE27">
        <v>107.99146848302924</v>
      </c>
      <c r="AF27">
        <v>40.459938492276379</v>
      </c>
      <c r="AG27">
        <v>978.90320451170487</v>
      </c>
    </row>
    <row r="28" spans="1:33" x14ac:dyDescent="0.2">
      <c r="A28">
        <v>1992</v>
      </c>
      <c r="B28" t="s">
        <v>12</v>
      </c>
      <c r="C28">
        <v>4554.8</v>
      </c>
      <c r="D28">
        <v>2302.09</v>
      </c>
      <c r="E28">
        <v>1408.7</v>
      </c>
      <c r="F28">
        <v>1020.5</v>
      </c>
      <c r="G28">
        <v>388.2</v>
      </c>
      <c r="H28">
        <v>10082.09</v>
      </c>
      <c r="J28" s="1">
        <v>18.931818181818201</v>
      </c>
      <c r="K28">
        <v>0</v>
      </c>
      <c r="M28" s="2">
        <v>11.915947720290401</v>
      </c>
      <c r="N28">
        <v>630.52346445428145</v>
      </c>
      <c r="O28">
        <v>318.67958248124108</v>
      </c>
      <c r="P28">
        <v>195.00711433580975</v>
      </c>
      <c r="Q28">
        <v>141.26837522516777</v>
      </c>
      <c r="R28">
        <v>53.738739110641966</v>
      </c>
      <c r="S28">
        <v>1395.6692534776205</v>
      </c>
      <c r="V28">
        <f t="shared" si="1"/>
        <v>0</v>
      </c>
      <c r="W28" s="6">
        <v>9606.2953980213297</v>
      </c>
      <c r="X28">
        <f t="shared" si="0"/>
        <v>0</v>
      </c>
      <c r="Y28">
        <f t="shared" si="2"/>
        <v>0</v>
      </c>
      <c r="AB28">
        <v>542.74758676378724</v>
      </c>
      <c r="AC28">
        <v>274.31584087403331</v>
      </c>
      <c r="AD28">
        <v>167.85995553573088</v>
      </c>
      <c r="AE28">
        <v>121.60224648556354</v>
      </c>
      <c r="AF28">
        <v>46.257709050167335</v>
      </c>
      <c r="AG28">
        <v>1201.3765735126265</v>
      </c>
    </row>
    <row r="29" spans="1:33" x14ac:dyDescent="0.2">
      <c r="A29">
        <v>1992</v>
      </c>
      <c r="B29" t="s">
        <v>13</v>
      </c>
      <c r="C29">
        <v>5710.1</v>
      </c>
      <c r="D29">
        <v>2697.3249999999998</v>
      </c>
      <c r="E29">
        <v>1403.2</v>
      </c>
      <c r="F29">
        <v>998.2</v>
      </c>
      <c r="G29">
        <v>405</v>
      </c>
      <c r="H29">
        <v>12538.025</v>
      </c>
      <c r="J29" s="1">
        <v>20.244545454545499</v>
      </c>
      <c r="K29">
        <v>0</v>
      </c>
      <c r="M29" s="3">
        <v>12.0221713196406</v>
      </c>
      <c r="N29">
        <v>790.45227768077461</v>
      </c>
      <c r="O29">
        <v>373.39218050389582</v>
      </c>
      <c r="P29">
        <v>194.24574631646783</v>
      </c>
      <c r="Q29">
        <v>138.18137398310876</v>
      </c>
      <c r="R29">
        <v>56.064372333359088</v>
      </c>
      <c r="S29">
        <v>1735.6456837653448</v>
      </c>
      <c r="V29">
        <f t="shared" si="1"/>
        <v>0</v>
      </c>
      <c r="W29" s="6">
        <v>9612.3539869627693</v>
      </c>
      <c r="X29">
        <f t="shared" si="0"/>
        <v>0</v>
      </c>
      <c r="Y29">
        <f t="shared" si="2"/>
        <v>0</v>
      </c>
      <c r="AB29">
        <v>686.47800452279796</v>
      </c>
      <c r="AC29">
        <v>324.27703254749582</v>
      </c>
      <c r="AD29">
        <v>168.69510795719691</v>
      </c>
      <c r="AE29">
        <v>120.00531411265248</v>
      </c>
      <c r="AF29">
        <v>48.689793844544432</v>
      </c>
      <c r="AG29">
        <v>1507.3428455993685</v>
      </c>
    </row>
    <row r="30" spans="1:33" x14ac:dyDescent="0.2">
      <c r="A30">
        <v>1992</v>
      </c>
      <c r="B30" t="s">
        <v>14</v>
      </c>
      <c r="C30">
        <v>4355.8</v>
      </c>
      <c r="D30">
        <v>2599.7280000000001</v>
      </c>
      <c r="E30">
        <v>1505.9</v>
      </c>
      <c r="F30">
        <v>1044.5999999999999</v>
      </c>
      <c r="G30">
        <v>461.3</v>
      </c>
      <c r="H30">
        <v>9989.2279999999992</v>
      </c>
      <c r="J30" s="1">
        <v>20.999047619047602</v>
      </c>
      <c r="K30">
        <v>0</v>
      </c>
      <c r="M30" s="2">
        <v>12.101437891772299</v>
      </c>
      <c r="N30">
        <v>602.97578520900129</v>
      </c>
      <c r="O30">
        <v>359.88177421594798</v>
      </c>
      <c r="P30">
        <v>208.4625636958159</v>
      </c>
      <c r="Q30">
        <v>144.60455145537503</v>
      </c>
      <c r="R30">
        <v>63.858012240440857</v>
      </c>
      <c r="S30">
        <v>1382.8143158390515</v>
      </c>
      <c r="V30">
        <f t="shared" si="1"/>
        <v>0</v>
      </c>
      <c r="W30" s="6">
        <v>9594.4399928715902</v>
      </c>
      <c r="X30">
        <f t="shared" si="0"/>
        <v>0</v>
      </c>
      <c r="Y30">
        <f t="shared" si="2"/>
        <v>0</v>
      </c>
      <c r="AB30">
        <v>527.11443168981782</v>
      </c>
      <c r="AC30">
        <v>314.60446927501414</v>
      </c>
      <c r="AD30">
        <v>182.23555321219905</v>
      </c>
      <c r="AE30">
        <v>126.41162021745342</v>
      </c>
      <c r="AF30">
        <v>55.823932994745618</v>
      </c>
      <c r="AG30">
        <v>1208.8402222875281</v>
      </c>
    </row>
    <row r="31" spans="1:33" x14ac:dyDescent="0.2">
      <c r="A31">
        <v>1992</v>
      </c>
      <c r="B31" t="s">
        <v>15</v>
      </c>
      <c r="C31">
        <v>4631.3999999999996</v>
      </c>
      <c r="D31">
        <v>2428.4180000000001</v>
      </c>
      <c r="E31">
        <v>1440.1</v>
      </c>
      <c r="F31">
        <v>997.3</v>
      </c>
      <c r="G31">
        <v>442.8</v>
      </c>
      <c r="H31">
        <v>10059.118</v>
      </c>
      <c r="J31" s="1">
        <v>22.4054545454545</v>
      </c>
      <c r="K31">
        <v>0</v>
      </c>
      <c r="M31" s="3">
        <v>12.1833451921855</v>
      </c>
      <c r="N31">
        <v>641.12724450547967</v>
      </c>
      <c r="O31">
        <v>336.16723687168201</v>
      </c>
      <c r="P31">
        <v>199.35383357350722</v>
      </c>
      <c r="Q31">
        <v>138.05678648903461</v>
      </c>
      <c r="R31">
        <v>61.297047084472609</v>
      </c>
      <c r="S31">
        <v>1392.4892269066529</v>
      </c>
      <c r="V31">
        <f t="shared" si="1"/>
        <v>0</v>
      </c>
      <c r="W31" s="6">
        <v>9723.59006495016</v>
      </c>
      <c r="X31">
        <f t="shared" si="0"/>
        <v>0</v>
      </c>
      <c r="Y31">
        <f t="shared" si="2"/>
        <v>0</v>
      </c>
      <c r="AB31">
        <v>564.25944923087923</v>
      </c>
      <c r="AC31">
        <v>295.86254764916731</v>
      </c>
      <c r="AD31">
        <v>175.45235411266339</v>
      </c>
      <c r="AE31">
        <v>121.50450160166599</v>
      </c>
      <c r="AF31">
        <v>53.9478525109974</v>
      </c>
      <c r="AG31">
        <v>1225.5370692292663</v>
      </c>
    </row>
    <row r="32" spans="1:33" x14ac:dyDescent="0.2">
      <c r="A32">
        <v>1992</v>
      </c>
      <c r="B32" t="s">
        <v>16</v>
      </c>
      <c r="C32">
        <v>4466</v>
      </c>
      <c r="D32">
        <v>2823.3</v>
      </c>
      <c r="E32">
        <v>1556.1</v>
      </c>
      <c r="F32">
        <v>1083.5</v>
      </c>
      <c r="G32">
        <v>472.6</v>
      </c>
      <c r="H32">
        <v>10532.8</v>
      </c>
      <c r="J32" s="1">
        <v>21.759130434782598</v>
      </c>
      <c r="K32">
        <v>0</v>
      </c>
      <c r="M32" s="2">
        <v>12.260272414520101</v>
      </c>
      <c r="N32">
        <v>618.23083170563382</v>
      </c>
      <c r="O32">
        <v>390.83096891054987</v>
      </c>
      <c r="P32">
        <v>215.41177725417299</v>
      </c>
      <c r="Q32">
        <v>149.98949981035696</v>
      </c>
      <c r="R32">
        <v>65.422277443816057</v>
      </c>
      <c r="S32">
        <v>1458.0612862044557</v>
      </c>
      <c r="V32">
        <f t="shared" si="1"/>
        <v>0</v>
      </c>
      <c r="W32" s="6">
        <v>9739.9792264474399</v>
      </c>
      <c r="X32">
        <f t="shared" si="0"/>
        <v>0</v>
      </c>
      <c r="Y32">
        <f t="shared" si="2"/>
        <v>0</v>
      </c>
      <c r="AB32">
        <v>547.54376603246772</v>
      </c>
      <c r="AC32">
        <v>346.14427107914599</v>
      </c>
      <c r="AD32">
        <v>190.78209904234726</v>
      </c>
      <c r="AE32">
        <v>132.84005161132529</v>
      </c>
      <c r="AF32">
        <v>57.942047431021997</v>
      </c>
      <c r="AG32">
        <v>1291.349972876573</v>
      </c>
    </row>
    <row r="33" spans="1:33" x14ac:dyDescent="0.2">
      <c r="A33">
        <v>1992</v>
      </c>
      <c r="B33" t="s">
        <v>17</v>
      </c>
      <c r="C33">
        <v>5527.5</v>
      </c>
      <c r="D33">
        <v>2389.4</v>
      </c>
      <c r="E33">
        <v>1563</v>
      </c>
      <c r="F33">
        <v>1072.5</v>
      </c>
      <c r="G33">
        <v>490.5</v>
      </c>
      <c r="H33">
        <v>10880.8</v>
      </c>
      <c r="J33" s="1">
        <v>21.369523809523798</v>
      </c>
      <c r="K33">
        <v>0</v>
      </c>
      <c r="M33" s="3">
        <v>12.335592231401399</v>
      </c>
      <c r="N33">
        <v>765.174859438623</v>
      </c>
      <c r="O33">
        <v>330.76595371192144</v>
      </c>
      <c r="P33">
        <v>216.36694804207468</v>
      </c>
      <c r="Q33">
        <v>148.46676377167313</v>
      </c>
      <c r="R33">
        <v>67.900184270401553</v>
      </c>
      <c r="S33">
        <v>1506.235117246453</v>
      </c>
      <c r="V33">
        <f t="shared" si="1"/>
        <v>0</v>
      </c>
      <c r="W33" s="6">
        <v>9721.1966750840293</v>
      </c>
      <c r="X33">
        <f t="shared" si="0"/>
        <v>0</v>
      </c>
      <c r="Y33">
        <f t="shared" si="2"/>
        <v>0</v>
      </c>
      <c r="AB33">
        <v>681.8498605907123</v>
      </c>
      <c r="AC33">
        <v>294.74664077710503</v>
      </c>
      <c r="AD33">
        <v>192.80530657680387</v>
      </c>
      <c r="AE33">
        <v>132.29922668178</v>
      </c>
      <c r="AF33">
        <v>60.506079895023859</v>
      </c>
      <c r="AG33">
        <v>1342.2111195143234</v>
      </c>
    </row>
    <row r="34" spans="1:33" x14ac:dyDescent="0.2">
      <c r="A34">
        <v>1992</v>
      </c>
      <c r="B34" t="s">
        <v>18</v>
      </c>
      <c r="C34">
        <v>3924.8</v>
      </c>
      <c r="D34">
        <v>2320.5</v>
      </c>
      <c r="E34">
        <v>1468.4</v>
      </c>
      <c r="F34">
        <v>1000.7</v>
      </c>
      <c r="G34">
        <v>467.7</v>
      </c>
      <c r="H34">
        <v>9330.1</v>
      </c>
      <c r="J34" s="1">
        <v>21.892727272727299</v>
      </c>
      <c r="K34">
        <v>0</v>
      </c>
      <c r="M34" s="2">
        <v>12.4428965245267</v>
      </c>
      <c r="N34">
        <v>543.31221860238952</v>
      </c>
      <c r="O34">
        <v>321.22808888780185</v>
      </c>
      <c r="P34">
        <v>203.27141810939378</v>
      </c>
      <c r="Q34">
        <v>138.52745035553687</v>
      </c>
      <c r="R34">
        <v>64.743967753856893</v>
      </c>
      <c r="S34">
        <v>1291.570864956725</v>
      </c>
      <c r="V34">
        <f t="shared" si="1"/>
        <v>0</v>
      </c>
      <c r="W34" s="6">
        <v>9755.1150939447998</v>
      </c>
      <c r="X34">
        <f t="shared" si="0"/>
        <v>0</v>
      </c>
      <c r="Y34">
        <f t="shared" si="2"/>
        <v>0</v>
      </c>
      <c r="AB34">
        <v>488.35880279462395</v>
      </c>
      <c r="AC34">
        <v>288.73741385164209</v>
      </c>
      <c r="AD34">
        <v>182.71149256615007</v>
      </c>
      <c r="AE34">
        <v>124.5160655209387</v>
      </c>
      <c r="AF34">
        <v>58.195427045211375</v>
      </c>
      <c r="AG34">
        <v>1160.9346886348658</v>
      </c>
    </row>
    <row r="35" spans="1:33" x14ac:dyDescent="0.2">
      <c r="A35">
        <v>1992</v>
      </c>
      <c r="B35" t="s">
        <v>19</v>
      </c>
      <c r="C35">
        <v>4595.3999999999996</v>
      </c>
      <c r="D35">
        <v>2870.4090000000001</v>
      </c>
      <c r="E35">
        <v>1593.6</v>
      </c>
      <c r="F35">
        <v>1065.0999999999999</v>
      </c>
      <c r="G35">
        <v>528.5</v>
      </c>
      <c r="H35">
        <v>10770.609</v>
      </c>
      <c r="J35" s="1">
        <v>21.707272727272699</v>
      </c>
      <c r="K35">
        <v>0</v>
      </c>
      <c r="M35" s="3">
        <v>12.532493537791501</v>
      </c>
      <c r="N35">
        <v>636.14374474251429</v>
      </c>
      <c r="O35">
        <v>397.35229364203684</v>
      </c>
      <c r="P35">
        <v>220.60292284059514</v>
      </c>
      <c r="Q35">
        <v>147.44237770928581</v>
      </c>
      <c r="R35">
        <v>73.160545131309334</v>
      </c>
      <c r="S35">
        <v>1490.9813166247613</v>
      </c>
      <c r="V35">
        <f t="shared" si="1"/>
        <v>0</v>
      </c>
      <c r="W35" s="6">
        <v>9809.9279067944899</v>
      </c>
      <c r="X35">
        <f t="shared" si="0"/>
        <v>0</v>
      </c>
      <c r="Y35">
        <f t="shared" si="2"/>
        <v>0</v>
      </c>
      <c r="AB35">
        <v>575.91820803567055</v>
      </c>
      <c r="AC35">
        <v>359.73382243318565</v>
      </c>
      <c r="AD35">
        <v>199.71781701824534</v>
      </c>
      <c r="AE35">
        <v>133.48358867101726</v>
      </c>
      <c r="AF35">
        <v>66.234228347228083</v>
      </c>
      <c r="AG35">
        <v>1349.8258769057898</v>
      </c>
    </row>
    <row r="36" spans="1:33" x14ac:dyDescent="0.2">
      <c r="A36">
        <v>1992</v>
      </c>
      <c r="B36" t="s">
        <v>20</v>
      </c>
      <c r="C36">
        <v>4296.3</v>
      </c>
      <c r="D36">
        <v>2699.8</v>
      </c>
      <c r="E36">
        <v>1618.3</v>
      </c>
      <c r="F36">
        <v>1051.3</v>
      </c>
      <c r="G36">
        <v>567</v>
      </c>
      <c r="H36">
        <v>10273</v>
      </c>
      <c r="J36" s="1">
        <v>20.3533333333333</v>
      </c>
      <c r="K36">
        <v>0</v>
      </c>
      <c r="M36" s="2">
        <v>12.6366203406883</v>
      </c>
      <c r="N36">
        <v>594.73916754521133</v>
      </c>
      <c r="O36">
        <v>373.73479611259961</v>
      </c>
      <c r="P36">
        <v>224.02215740018519</v>
      </c>
      <c r="Q36">
        <v>145.53203613348248</v>
      </c>
      <c r="R36">
        <v>78.490121266702715</v>
      </c>
      <c r="S36">
        <v>1422.0970295817228</v>
      </c>
      <c r="V36">
        <f t="shared" si="1"/>
        <v>0</v>
      </c>
      <c r="W36" s="6">
        <v>9837.4045016439195</v>
      </c>
      <c r="X36">
        <f t="shared" si="0"/>
        <v>0</v>
      </c>
      <c r="Y36">
        <f t="shared" si="2"/>
        <v>0</v>
      </c>
      <c r="AB36">
        <v>542.90711969699134</v>
      </c>
      <c r="AC36">
        <v>341.16347595790268</v>
      </c>
      <c r="AD36">
        <v>204.49842697335873</v>
      </c>
      <c r="AE36">
        <v>132.84878964165608</v>
      </c>
      <c r="AF36">
        <v>71.64963733170265</v>
      </c>
      <c r="AG36">
        <v>1298.1600075989088</v>
      </c>
    </row>
    <row r="37" spans="1:33" x14ac:dyDescent="0.2">
      <c r="A37">
        <v>1992</v>
      </c>
      <c r="B37" t="s">
        <v>21</v>
      </c>
      <c r="C37">
        <v>5679.2</v>
      </c>
      <c r="D37">
        <v>2746.0070000000001</v>
      </c>
      <c r="E37">
        <v>1623.3</v>
      </c>
      <c r="F37">
        <v>1091.0999999999999</v>
      </c>
      <c r="G37">
        <v>532.20000000000005</v>
      </c>
      <c r="H37">
        <v>11881.156999999999</v>
      </c>
      <c r="J37" s="1">
        <v>19.45</v>
      </c>
      <c r="K37">
        <v>0</v>
      </c>
      <c r="M37" s="3">
        <v>12.816553481441201</v>
      </c>
      <c r="N37">
        <v>786.17477371756286</v>
      </c>
      <c r="O37">
        <v>380.13125648891457</v>
      </c>
      <c r="P37">
        <v>224.71431014504151</v>
      </c>
      <c r="Q37">
        <v>151.0415719825385</v>
      </c>
      <c r="R37">
        <v>73.672738162502981</v>
      </c>
      <c r="S37">
        <v>1644.7150859236929</v>
      </c>
      <c r="V37">
        <f t="shared" si="1"/>
        <v>0</v>
      </c>
      <c r="W37" s="6">
        <v>9873.5397328650906</v>
      </c>
      <c r="X37">
        <f t="shared" si="0"/>
        <v>0</v>
      </c>
      <c r="Y37">
        <f t="shared" si="2"/>
        <v>0</v>
      </c>
      <c r="AB37">
        <v>727.87770531800868</v>
      </c>
      <c r="AC37">
        <v>351.9434557591191</v>
      </c>
      <c r="AD37">
        <v>208.05111266423501</v>
      </c>
      <c r="AE37">
        <v>139.84141503600492</v>
      </c>
      <c r="AF37">
        <v>68.209697628230074</v>
      </c>
      <c r="AG37">
        <v>1522.7548411189948</v>
      </c>
    </row>
    <row r="38" spans="1:33" x14ac:dyDescent="0.2">
      <c r="A38">
        <v>1993</v>
      </c>
      <c r="B38" t="s">
        <v>10</v>
      </c>
      <c r="C38">
        <v>6992.1</v>
      </c>
      <c r="D38">
        <v>2976.6</v>
      </c>
      <c r="E38">
        <v>1787.42</v>
      </c>
      <c r="F38">
        <v>1232.6199999999999</v>
      </c>
      <c r="G38">
        <v>554.79999999999995</v>
      </c>
      <c r="H38">
        <v>13282.290999999999</v>
      </c>
      <c r="I38">
        <v>1548262.2925118476</v>
      </c>
      <c r="J38" s="1">
        <v>19.094761904761899</v>
      </c>
      <c r="K38">
        <v>0</v>
      </c>
      <c r="M38" s="2">
        <v>12.9773197638673</v>
      </c>
      <c r="N38">
        <v>967.92024146192637</v>
      </c>
      <c r="O38">
        <v>412.05237206784369</v>
      </c>
      <c r="P38">
        <v>247.43353184220422</v>
      </c>
      <c r="Q38">
        <v>170.63226327295081</v>
      </c>
      <c r="R38">
        <v>76.801268569253395</v>
      </c>
      <c r="S38">
        <v>1838.6748347259863</v>
      </c>
      <c r="V38">
        <f t="shared" si="1"/>
        <v>0</v>
      </c>
      <c r="W38" s="6">
        <v>9858.7652140723094</v>
      </c>
      <c r="X38">
        <f t="shared" si="0"/>
        <v>0</v>
      </c>
      <c r="Y38">
        <f t="shared" si="2"/>
        <v>0</v>
      </c>
      <c r="Z38">
        <v>60.407690861162003</v>
      </c>
      <c r="AA38" s="9">
        <f>LOG(Z38)+LOG(M38)</f>
        <v>2.8942772406186865</v>
      </c>
      <c r="AB38">
        <v>907.38717520936564</v>
      </c>
      <c r="AC38">
        <v>386.28290009127409</v>
      </c>
      <c r="AD38">
        <v>231.95920892331691</v>
      </c>
      <c r="AE38">
        <v>159.96103887338111</v>
      </c>
      <c r="AF38">
        <v>71.99817004993578</v>
      </c>
      <c r="AG38">
        <v>1723.6853750373677</v>
      </c>
    </row>
    <row r="39" spans="1:33" x14ac:dyDescent="0.2">
      <c r="A39">
        <v>1993</v>
      </c>
      <c r="B39" t="s">
        <v>11</v>
      </c>
      <c r="C39">
        <v>4454.6000000000004</v>
      </c>
      <c r="D39">
        <v>2584.16</v>
      </c>
      <c r="E39">
        <v>1341.3889999999999</v>
      </c>
      <c r="F39">
        <v>982.78899999999999</v>
      </c>
      <c r="G39">
        <v>358.6</v>
      </c>
      <c r="H39">
        <v>9947.4789999999994</v>
      </c>
      <c r="I39">
        <v>1548262.2925118476</v>
      </c>
      <c r="J39" s="1">
        <v>20.0825</v>
      </c>
      <c r="K39">
        <v>0</v>
      </c>
      <c r="M39" s="3">
        <v>13.083345310799199</v>
      </c>
      <c r="N39">
        <v>616.6527234473615</v>
      </c>
      <c r="O39">
        <v>357.72668742956347</v>
      </c>
      <c r="P39">
        <v>185.68921565400547</v>
      </c>
      <c r="Q39">
        <v>136.04802079291269</v>
      </c>
      <c r="R39">
        <v>49.641194861092771</v>
      </c>
      <c r="S39">
        <v>1377.0349788500505</v>
      </c>
      <c r="V39">
        <f t="shared" si="1"/>
        <v>0</v>
      </c>
      <c r="W39" s="6">
        <v>9874.1972702031198</v>
      </c>
      <c r="X39">
        <f t="shared" si="0"/>
        <v>0</v>
      </c>
      <c r="Y39">
        <f t="shared" si="2"/>
        <v>0</v>
      </c>
      <c r="Z39">
        <v>61.022521057869</v>
      </c>
      <c r="AA39" s="9">
        <f t="shared" ref="AA39:AA102" si="3">LOG(Z39)+LOG(M39)</f>
        <v>2.9022089498773944</v>
      </c>
      <c r="AB39">
        <v>582.81070021486119</v>
      </c>
      <c r="AC39">
        <v>338.09457618354855</v>
      </c>
      <c r="AD39">
        <v>175.49855483107626</v>
      </c>
      <c r="AE39">
        <v>128.58167854655034</v>
      </c>
      <c r="AF39">
        <v>46.916876284525934</v>
      </c>
      <c r="AG39">
        <v>1301.463027289235</v>
      </c>
    </row>
    <row r="40" spans="1:33" x14ac:dyDescent="0.2">
      <c r="A40">
        <v>1993</v>
      </c>
      <c r="B40" t="s">
        <v>12</v>
      </c>
      <c r="C40">
        <v>5937.7</v>
      </c>
      <c r="D40">
        <v>2794.8</v>
      </c>
      <c r="E40">
        <v>1544.6</v>
      </c>
      <c r="F40">
        <v>1168.4000000000001</v>
      </c>
      <c r="G40">
        <v>376.2</v>
      </c>
      <c r="H40">
        <v>13037.9</v>
      </c>
      <c r="I40">
        <v>1564020.5245562894</v>
      </c>
      <c r="J40" s="1">
        <v>20.336086956521701</v>
      </c>
      <c r="K40">
        <v>0</v>
      </c>
      <c r="M40" s="2">
        <v>13.159593689428499</v>
      </c>
      <c r="N40">
        <v>821.95907062663264</v>
      </c>
      <c r="O40">
        <v>386.88569826486912</v>
      </c>
      <c r="P40">
        <v>213.81982594100359</v>
      </c>
      <c r="Q40">
        <v>161.7422534180167</v>
      </c>
      <c r="R40">
        <v>52.077572522986884</v>
      </c>
      <c r="S40">
        <v>1804.8436544323517</v>
      </c>
      <c r="V40">
        <f t="shared" si="1"/>
        <v>0</v>
      </c>
      <c r="W40" s="6">
        <v>9837.1799857081005</v>
      </c>
      <c r="X40">
        <f t="shared" si="0"/>
        <v>0</v>
      </c>
      <c r="Y40">
        <f t="shared" si="2"/>
        <v>0</v>
      </c>
      <c r="Z40">
        <v>63.943249355824001</v>
      </c>
      <c r="AA40" s="9">
        <f t="shared" si="3"/>
        <v>2.9250371820861654</v>
      </c>
      <c r="AB40">
        <v>781.377194497196</v>
      </c>
      <c r="AC40">
        <v>367.78432443214774</v>
      </c>
      <c r="AD40">
        <v>203.26308412691262</v>
      </c>
      <c r="AE40">
        <v>153.75669266728261</v>
      </c>
      <c r="AF40">
        <v>49.506391459630017</v>
      </c>
      <c r="AG40">
        <v>1715.7346656339985</v>
      </c>
    </row>
    <row r="41" spans="1:33" x14ac:dyDescent="0.2">
      <c r="A41">
        <v>1993</v>
      </c>
      <c r="B41" t="s">
        <v>13</v>
      </c>
      <c r="C41">
        <v>6924.6</v>
      </c>
      <c r="D41">
        <v>3266.4</v>
      </c>
      <c r="E41">
        <v>1295.8</v>
      </c>
      <c r="F41">
        <v>852.3</v>
      </c>
      <c r="G41">
        <v>443.5</v>
      </c>
      <c r="H41">
        <v>13516.911</v>
      </c>
      <c r="I41">
        <v>1638879.4278835049</v>
      </c>
      <c r="J41" s="1">
        <v>20.283636363636401</v>
      </c>
      <c r="K41">
        <v>0</v>
      </c>
      <c r="M41" s="3">
        <v>13.2354804035143</v>
      </c>
      <c r="N41">
        <v>958.57617940636612</v>
      </c>
      <c r="O41">
        <v>452.16954515971383</v>
      </c>
      <c r="P41">
        <v>179.3783053569548</v>
      </c>
      <c r="Q41">
        <v>117.98435688820233</v>
      </c>
      <c r="R41">
        <v>61.393948468752477</v>
      </c>
      <c r="S41">
        <v>1871.1534101256223</v>
      </c>
      <c r="V41">
        <f t="shared" si="1"/>
        <v>0</v>
      </c>
      <c r="W41" s="6">
        <v>9875.9709727495901</v>
      </c>
      <c r="X41">
        <f t="shared" si="0"/>
        <v>0</v>
      </c>
      <c r="Y41">
        <f t="shared" si="2"/>
        <v>0</v>
      </c>
      <c r="Z41">
        <v>61.865983962549002</v>
      </c>
      <c r="AA41" s="9">
        <f t="shared" si="3"/>
        <v>2.9131916340143205</v>
      </c>
      <c r="AB41">
        <v>916.50407602175119</v>
      </c>
      <c r="AC41">
        <v>432.32373190039107</v>
      </c>
      <c r="AD41">
        <v>171.50535506873828</v>
      </c>
      <c r="AE41">
        <v>112.80599947915236</v>
      </c>
      <c r="AF41">
        <v>58.69935558958592</v>
      </c>
      <c r="AG41">
        <v>1789.0281065654688</v>
      </c>
    </row>
    <row r="42" spans="1:33" x14ac:dyDescent="0.2">
      <c r="A42">
        <v>1993</v>
      </c>
      <c r="B42" t="s">
        <v>14</v>
      </c>
      <c r="C42">
        <v>5470.1</v>
      </c>
      <c r="D42">
        <v>2753.79</v>
      </c>
      <c r="E42">
        <v>1560.4</v>
      </c>
      <c r="F42">
        <v>1066</v>
      </c>
      <c r="G42">
        <v>494.4</v>
      </c>
      <c r="H42">
        <v>11870.08</v>
      </c>
      <c r="I42">
        <v>1585638.6627739873</v>
      </c>
      <c r="J42" s="1">
        <v>19.987619047618999</v>
      </c>
      <c r="K42">
        <v>0</v>
      </c>
      <c r="M42" s="2">
        <v>13.311137489729701</v>
      </c>
      <c r="N42">
        <v>757.22894592767307</v>
      </c>
      <c r="O42">
        <v>381.20866145155782</v>
      </c>
      <c r="P42">
        <v>216.00702861474946</v>
      </c>
      <c r="Q42">
        <v>147.56696520335996</v>
      </c>
      <c r="R42">
        <v>68.44006341138946</v>
      </c>
      <c r="S42">
        <v>1643.1816907327384</v>
      </c>
      <c r="V42">
        <f t="shared" si="1"/>
        <v>0</v>
      </c>
      <c r="W42" s="6">
        <v>9934.5905339708697</v>
      </c>
      <c r="X42">
        <f t="shared" si="0"/>
        <v>0</v>
      </c>
      <c r="Y42">
        <f t="shared" si="2"/>
        <v>0</v>
      </c>
      <c r="Z42">
        <v>63.612899726776</v>
      </c>
      <c r="AA42" s="9">
        <f t="shared" si="3"/>
        <v>2.9277603621366861</v>
      </c>
      <c r="AB42">
        <v>728.13253182570452</v>
      </c>
      <c r="AC42">
        <v>366.56077307842753</v>
      </c>
      <c r="AD42">
        <v>207.70698938974229</v>
      </c>
      <c r="AE42">
        <v>141.89672564051861</v>
      </c>
      <c r="AF42">
        <v>65.810263749223637</v>
      </c>
      <c r="AG42">
        <v>1580.0426689409073</v>
      </c>
    </row>
    <row r="43" spans="1:33" x14ac:dyDescent="0.2">
      <c r="A43">
        <v>1993</v>
      </c>
      <c r="B43" t="s">
        <v>15</v>
      </c>
      <c r="C43">
        <v>5489.9</v>
      </c>
      <c r="D43">
        <v>2472.9</v>
      </c>
      <c r="E43">
        <v>1506.2840000000001</v>
      </c>
      <c r="F43">
        <v>1018.5839999999999</v>
      </c>
      <c r="G43">
        <v>487.7</v>
      </c>
      <c r="H43">
        <v>11173.784</v>
      </c>
      <c r="I43">
        <v>1630412.4948372503</v>
      </c>
      <c r="J43" s="1">
        <v>19.119545454545399</v>
      </c>
      <c r="K43">
        <v>0</v>
      </c>
      <c r="M43" s="3">
        <v>13.3857971232443</v>
      </c>
      <c r="N43">
        <v>759.96987079730377</v>
      </c>
      <c r="O43">
        <v>342.32490455102146</v>
      </c>
      <c r="P43">
        <v>208.51572102662089</v>
      </c>
      <c r="Q43">
        <v>141.00314229333884</v>
      </c>
      <c r="R43">
        <v>67.512578733282027</v>
      </c>
      <c r="S43">
        <v>1546.793053206248</v>
      </c>
      <c r="V43">
        <f t="shared" si="1"/>
        <v>0</v>
      </c>
      <c r="W43" s="6">
        <v>9931.6752590737306</v>
      </c>
      <c r="X43">
        <f t="shared" si="0"/>
        <v>0</v>
      </c>
      <c r="Y43">
        <f t="shared" si="2"/>
        <v>0</v>
      </c>
      <c r="Z43">
        <v>62.882587375016001</v>
      </c>
      <c r="AA43" s="9">
        <f t="shared" si="3"/>
        <v>2.9251746414333324</v>
      </c>
      <c r="AB43">
        <v>734.86687626898879</v>
      </c>
      <c r="AC43">
        <v>331.01737706070833</v>
      </c>
      <c r="AD43">
        <v>201.62812033988919</v>
      </c>
      <c r="AE43">
        <v>136.34558776982672</v>
      </c>
      <c r="AF43">
        <v>65.282532570062443</v>
      </c>
      <c r="AG43">
        <v>1495.7000572295319</v>
      </c>
    </row>
    <row r="44" spans="1:33" x14ac:dyDescent="0.2">
      <c r="A44">
        <v>1993</v>
      </c>
      <c r="B44" t="s">
        <v>16</v>
      </c>
      <c r="C44">
        <v>6044.8</v>
      </c>
      <c r="D44">
        <v>3140.9</v>
      </c>
      <c r="E44">
        <v>1631.8979999999999</v>
      </c>
      <c r="F44">
        <v>1101.1980000000001</v>
      </c>
      <c r="G44">
        <v>530.70000000000005</v>
      </c>
      <c r="H44">
        <v>12656.206</v>
      </c>
      <c r="I44">
        <v>1611694.4299705692</v>
      </c>
      <c r="J44" s="1">
        <v>17.882727272727301</v>
      </c>
      <c r="K44">
        <v>0</v>
      </c>
      <c r="M44" s="2">
        <v>13.450123440420899</v>
      </c>
      <c r="N44">
        <v>836.7849824214544</v>
      </c>
      <c r="O44">
        <v>434.79651126382117</v>
      </c>
      <c r="P44">
        <v>225.90453600509636</v>
      </c>
      <c r="Q44">
        <v>152.43944366605027</v>
      </c>
      <c r="R44">
        <v>73.465092339046109</v>
      </c>
      <c r="S44">
        <v>1752.0055444733166</v>
      </c>
      <c r="V44">
        <f t="shared" si="1"/>
        <v>0</v>
      </c>
      <c r="W44" s="6">
        <v>9909.5353303770207</v>
      </c>
      <c r="X44">
        <f t="shared" si="0"/>
        <v>0</v>
      </c>
      <c r="Y44">
        <f t="shared" si="2"/>
        <v>0</v>
      </c>
      <c r="Z44">
        <v>62.797953358587002</v>
      </c>
      <c r="AA44" s="9">
        <f t="shared" si="3"/>
        <v>2.9266717600787038</v>
      </c>
      <c r="AB44">
        <v>813.03306172656255</v>
      </c>
      <c r="AC44">
        <v>422.45492714018008</v>
      </c>
      <c r="AD44">
        <v>219.49229542175985</v>
      </c>
      <c r="AE44">
        <v>148.11249032344614</v>
      </c>
      <c r="AF44">
        <v>71.379805098313724</v>
      </c>
      <c r="AG44">
        <v>1702.2753298739563</v>
      </c>
    </row>
    <row r="45" spans="1:33" x14ac:dyDescent="0.2">
      <c r="A45">
        <v>1993</v>
      </c>
      <c r="B45" t="s">
        <v>17</v>
      </c>
      <c r="C45">
        <v>5832.5</v>
      </c>
      <c r="D45">
        <v>2484.6</v>
      </c>
      <c r="E45">
        <v>1501.7</v>
      </c>
      <c r="F45">
        <v>999.8</v>
      </c>
      <c r="G45">
        <v>501.9</v>
      </c>
      <c r="H45">
        <v>11560.406999999999</v>
      </c>
      <c r="I45">
        <v>1609525.2416696618</v>
      </c>
      <c r="J45" s="1">
        <v>17.9977272727273</v>
      </c>
      <c r="K45">
        <v>0</v>
      </c>
      <c r="M45" s="3">
        <v>13.522112194854699</v>
      </c>
      <c r="N45">
        <v>807.39617687485645</v>
      </c>
      <c r="O45">
        <v>343.94454197398517</v>
      </c>
      <c r="P45">
        <v>207.88115539013663</v>
      </c>
      <c r="Q45">
        <v>138.40286286146275</v>
      </c>
      <c r="R45">
        <v>69.478292528673876</v>
      </c>
      <c r="S45">
        <v>1600.313487341162</v>
      </c>
      <c r="V45">
        <f t="shared" si="1"/>
        <v>0</v>
      </c>
      <c r="W45" s="6">
        <v>9949.1026545795903</v>
      </c>
      <c r="X45">
        <f t="shared" si="0"/>
        <v>0</v>
      </c>
      <c r="Y45">
        <f t="shared" si="2"/>
        <v>0</v>
      </c>
      <c r="Z45">
        <v>62.027886308836003</v>
      </c>
      <c r="AA45" s="9">
        <f t="shared" si="3"/>
        <v>2.923631517212991</v>
      </c>
      <c r="AB45">
        <v>788.67719376490027</v>
      </c>
      <c r="AC45">
        <v>335.97039959335984</v>
      </c>
      <c r="AD45">
        <v>203.06155883013301</v>
      </c>
      <c r="AE45">
        <v>135.19407772415727</v>
      </c>
      <c r="AF45">
        <v>67.867481105975727</v>
      </c>
      <c r="AG45">
        <v>1563.2112047218361</v>
      </c>
    </row>
    <row r="46" spans="1:33" x14ac:dyDescent="0.2">
      <c r="A46">
        <v>1993</v>
      </c>
      <c r="B46" t="s">
        <v>18</v>
      </c>
      <c r="C46">
        <v>4806.3999999999996</v>
      </c>
      <c r="D46">
        <v>2260.4</v>
      </c>
      <c r="E46">
        <v>1479.4</v>
      </c>
      <c r="F46">
        <v>970.1</v>
      </c>
      <c r="G46">
        <v>509.3</v>
      </c>
      <c r="H46">
        <v>10101.11</v>
      </c>
      <c r="I46">
        <v>1589788.2552224302</v>
      </c>
      <c r="J46" s="1">
        <v>17.5327272727273</v>
      </c>
      <c r="K46">
        <v>0</v>
      </c>
      <c r="M46" s="2">
        <v>13.622260672230899</v>
      </c>
      <c r="N46">
        <v>665.35259057544954</v>
      </c>
      <c r="O46">
        <v>312.90841289462935</v>
      </c>
      <c r="P46">
        <v>204.79415414807761</v>
      </c>
      <c r="Q46">
        <v>134.29147555701641</v>
      </c>
      <c r="R46">
        <v>70.502678591061184</v>
      </c>
      <c r="S46">
        <v>1398.3022025190539</v>
      </c>
      <c r="V46">
        <f t="shared" si="1"/>
        <v>0</v>
      </c>
      <c r="W46" s="6">
        <v>10025.512582228999</v>
      </c>
      <c r="X46">
        <f t="shared" si="0"/>
        <v>0</v>
      </c>
      <c r="Y46">
        <f t="shared" si="2"/>
        <v>0</v>
      </c>
      <c r="Z46">
        <v>62.018336865761</v>
      </c>
      <c r="AA46" s="9">
        <f t="shared" si="3"/>
        <v>2.9267693022414099</v>
      </c>
      <c r="AB46">
        <v>654.74033695010587</v>
      </c>
      <c r="AC46">
        <v>307.91758023510727</v>
      </c>
      <c r="AD46">
        <v>201.52772438498394</v>
      </c>
      <c r="AE46">
        <v>132.14955078131194</v>
      </c>
      <c r="AF46">
        <v>69.378173603671968</v>
      </c>
      <c r="AG46">
        <v>1375.9995349887827</v>
      </c>
    </row>
    <row r="47" spans="1:33" x14ac:dyDescent="0.2">
      <c r="A47">
        <v>1993</v>
      </c>
      <c r="B47" t="s">
        <v>19</v>
      </c>
      <c r="C47">
        <v>5722.6</v>
      </c>
      <c r="D47">
        <v>2889.4029999999998</v>
      </c>
      <c r="E47">
        <v>1400.7260000000001</v>
      </c>
      <c r="F47">
        <v>902.62599999999998</v>
      </c>
      <c r="G47">
        <v>498.1</v>
      </c>
      <c r="H47">
        <v>11826.929</v>
      </c>
      <c r="I47">
        <v>1589543.5009135543</v>
      </c>
      <c r="J47" s="1">
        <v>18.172380952381001</v>
      </c>
      <c r="K47">
        <v>0</v>
      </c>
      <c r="M47" s="3">
        <v>13.677973025024</v>
      </c>
      <c r="N47">
        <v>792.18265954291542</v>
      </c>
      <c r="O47">
        <v>399.98164348919693</v>
      </c>
      <c r="P47">
        <v>193.90326913831296</v>
      </c>
      <c r="Q47">
        <v>124.95101269572983</v>
      </c>
      <c r="R47">
        <v>68.952256442583121</v>
      </c>
      <c r="S47">
        <v>1637.2082741140798</v>
      </c>
      <c r="V47">
        <f t="shared" si="1"/>
        <v>0</v>
      </c>
      <c r="W47" s="6">
        <v>10022.407122766201</v>
      </c>
      <c r="X47">
        <f t="shared" si="0"/>
        <v>0</v>
      </c>
      <c r="Y47">
        <f t="shared" si="2"/>
        <v>0</v>
      </c>
      <c r="Z47">
        <v>62.834801117738003</v>
      </c>
      <c r="AA47" s="9">
        <f t="shared" si="3"/>
        <v>2.934221987712335</v>
      </c>
      <c r="AB47">
        <v>782.73568433002356</v>
      </c>
      <c r="AC47">
        <v>395.21176292423422</v>
      </c>
      <c r="AD47">
        <v>191.59092443449771</v>
      </c>
      <c r="AE47">
        <v>123.46094079685314</v>
      </c>
      <c r="AF47">
        <v>68.129983637644557</v>
      </c>
      <c r="AG47">
        <v>1617.684158308741</v>
      </c>
    </row>
    <row r="48" spans="1:33" x14ac:dyDescent="0.2">
      <c r="A48">
        <v>1993</v>
      </c>
      <c r="B48" t="s">
        <v>20</v>
      </c>
      <c r="C48">
        <v>4873.8</v>
      </c>
      <c r="D48">
        <v>2546.415</v>
      </c>
      <c r="E48">
        <v>2490.6999999999998</v>
      </c>
      <c r="F48">
        <v>2077.6</v>
      </c>
      <c r="G48">
        <v>413.1</v>
      </c>
      <c r="H48">
        <v>11160.406000000001</v>
      </c>
      <c r="I48">
        <v>1610469.6577737005</v>
      </c>
      <c r="J48" s="1">
        <v>16.693181818181799</v>
      </c>
      <c r="K48">
        <v>0</v>
      </c>
      <c r="M48" s="2">
        <v>13.7383023563383</v>
      </c>
      <c r="N48">
        <v>674.68280957611239</v>
      </c>
      <c r="O48">
        <v>352.50162635864336</v>
      </c>
      <c r="P48">
        <v>344.78896832270982</v>
      </c>
      <c r="Q48">
        <v>287.60330854268352</v>
      </c>
      <c r="R48">
        <v>57.18565978002627</v>
      </c>
      <c r="S48">
        <v>1544.9411293221108</v>
      </c>
      <c r="V48">
        <f t="shared" si="1"/>
        <v>0</v>
      </c>
      <c r="W48" s="6">
        <v>10120.7969077782</v>
      </c>
      <c r="X48">
        <f t="shared" si="0"/>
        <v>0</v>
      </c>
      <c r="Y48">
        <f t="shared" si="2"/>
        <v>0</v>
      </c>
      <c r="Z48">
        <v>63.621770900824998</v>
      </c>
      <c r="AA48" s="9">
        <f t="shared" si="3"/>
        <v>2.9415388236683042</v>
      </c>
      <c r="AB48">
        <v>669.57738024321611</v>
      </c>
      <c r="AC48">
        <v>349.83419194715191</v>
      </c>
      <c r="AD48">
        <v>342.17989678931804</v>
      </c>
      <c r="AE48">
        <v>285.42696975528452</v>
      </c>
      <c r="AF48">
        <v>56.752927034033519</v>
      </c>
      <c r="AG48">
        <v>1533.2503204749212</v>
      </c>
    </row>
    <row r="49" spans="1:33" x14ac:dyDescent="0.2">
      <c r="A49">
        <v>1993</v>
      </c>
      <c r="B49" t="s">
        <v>21</v>
      </c>
      <c r="C49">
        <v>6671.7</v>
      </c>
      <c r="D49">
        <v>2954.32</v>
      </c>
      <c r="E49">
        <v>1776.9</v>
      </c>
      <c r="F49">
        <v>1196.5</v>
      </c>
      <c r="G49">
        <v>580.4</v>
      </c>
      <c r="H49">
        <v>13020.82</v>
      </c>
      <c r="I49">
        <v>1630639.86496305</v>
      </c>
      <c r="J49" s="1">
        <v>14.505652173913001</v>
      </c>
      <c r="K49">
        <v>0</v>
      </c>
      <c r="M49" s="3">
        <v>13.8430548971257</v>
      </c>
      <c r="N49">
        <v>923.56709357153534</v>
      </c>
      <c r="O49">
        <v>408.96813943676403</v>
      </c>
      <c r="P49">
        <v>245.9772424670266</v>
      </c>
      <c r="Q49">
        <v>165.63215184410902</v>
      </c>
      <c r="R49">
        <v>80.345090622917567</v>
      </c>
      <c r="S49">
        <v>1802.4792606559226</v>
      </c>
      <c r="V49">
        <f t="shared" si="1"/>
        <v>0</v>
      </c>
      <c r="W49" s="6">
        <v>10147.440119804</v>
      </c>
      <c r="X49">
        <f t="shared" si="0"/>
        <v>0</v>
      </c>
      <c r="Y49">
        <f t="shared" si="2"/>
        <v>0</v>
      </c>
      <c r="Z49">
        <v>66.121192673834003</v>
      </c>
      <c r="AA49" s="9">
        <f t="shared" si="3"/>
        <v>2.9615726198139187</v>
      </c>
      <c r="AB49">
        <v>923.56709357153534</v>
      </c>
      <c r="AC49">
        <v>408.96813943676403</v>
      </c>
      <c r="AD49">
        <v>245.9772424670266</v>
      </c>
      <c r="AE49">
        <v>165.63215184410902</v>
      </c>
      <c r="AF49">
        <v>80.345090622917567</v>
      </c>
      <c r="AG49">
        <v>1802.4792606559226</v>
      </c>
    </row>
    <row r="50" spans="1:33" x14ac:dyDescent="0.2">
      <c r="A50">
        <v>1994</v>
      </c>
      <c r="B50" t="s">
        <v>10</v>
      </c>
      <c r="C50">
        <v>8450.5</v>
      </c>
      <c r="D50">
        <v>3736.1</v>
      </c>
      <c r="E50">
        <v>2244.6</v>
      </c>
      <c r="F50">
        <v>1618.6</v>
      </c>
      <c r="G50">
        <v>626</v>
      </c>
      <c r="H50">
        <v>15760.3</v>
      </c>
      <c r="I50">
        <v>1554388.737713618</v>
      </c>
      <c r="J50" s="1">
        <v>15.012380952380999</v>
      </c>
      <c r="K50">
        <v>0</v>
      </c>
      <c r="M50" s="2">
        <v>13.9503749805667</v>
      </c>
      <c r="N50">
        <v>1169.8073540816074</v>
      </c>
      <c r="O50">
        <v>517.19037401151331</v>
      </c>
      <c r="P50">
        <v>310.72121022088345</v>
      </c>
      <c r="Q50">
        <v>224.06368656487658</v>
      </c>
      <c r="R50">
        <v>86.657523656006887</v>
      </c>
      <c r="S50">
        <v>2181.7069809517016</v>
      </c>
      <c r="V50">
        <f t="shared" si="1"/>
        <v>0</v>
      </c>
      <c r="W50" s="6">
        <v>10145.8576984953</v>
      </c>
      <c r="X50">
        <f t="shared" si="0"/>
        <v>0</v>
      </c>
      <c r="Y50">
        <f t="shared" si="2"/>
        <v>0</v>
      </c>
      <c r="Z50">
        <v>63.029268095766</v>
      </c>
      <c r="AA50" s="9">
        <f t="shared" si="3"/>
        <v>2.944128145500243</v>
      </c>
      <c r="AB50">
        <v>1178.8764377327889</v>
      </c>
      <c r="AC50">
        <v>521.19995964895247</v>
      </c>
      <c r="AD50">
        <v>313.1301168138001</v>
      </c>
      <c r="AE50">
        <v>225.80076943545257</v>
      </c>
      <c r="AF50">
        <v>87.329347378347535</v>
      </c>
      <c r="AG50">
        <v>2198.6209480622533</v>
      </c>
    </row>
    <row r="51" spans="1:33" x14ac:dyDescent="0.2">
      <c r="A51">
        <v>1994</v>
      </c>
      <c r="B51" t="s">
        <v>11</v>
      </c>
      <c r="C51">
        <v>4605.5</v>
      </c>
      <c r="D51">
        <v>3179.6</v>
      </c>
      <c r="E51">
        <v>2116.4</v>
      </c>
      <c r="F51">
        <v>1779.6</v>
      </c>
      <c r="G51">
        <v>336.8</v>
      </c>
      <c r="H51">
        <v>11489.569</v>
      </c>
      <c r="I51">
        <v>1547086.2021555689</v>
      </c>
      <c r="J51" s="1">
        <v>14.765499999999999</v>
      </c>
      <c r="K51">
        <v>0</v>
      </c>
      <c r="M51" s="3">
        <v>14.022124062044</v>
      </c>
      <c r="N51">
        <v>637.54189328712403</v>
      </c>
      <c r="O51">
        <v>440.15377350900872</v>
      </c>
      <c r="P51">
        <v>292.97441384276834</v>
      </c>
      <c r="Q51">
        <v>246.35100494924893</v>
      </c>
      <c r="R51">
        <v>46.623408893519361</v>
      </c>
      <c r="S51">
        <v>1590.5073441131362</v>
      </c>
      <c r="V51">
        <f t="shared" si="1"/>
        <v>0</v>
      </c>
      <c r="W51" s="6">
        <v>10202.4728256382</v>
      </c>
      <c r="X51">
        <f t="shared" si="0"/>
        <v>0</v>
      </c>
      <c r="Y51">
        <f t="shared" si="2"/>
        <v>0</v>
      </c>
      <c r="Z51">
        <v>62.733155894036997</v>
      </c>
      <c r="AA51" s="9">
        <f t="shared" si="3"/>
        <v>2.9443109412349093</v>
      </c>
      <c r="AB51">
        <v>645.7889236774364</v>
      </c>
      <c r="AC51">
        <v>445.84745667675099</v>
      </c>
      <c r="AD51">
        <v>296.76423364909925</v>
      </c>
      <c r="AE51">
        <v>249.53771980813502</v>
      </c>
      <c r="AF51">
        <v>47.226513840964195</v>
      </c>
      <c r="AG51">
        <v>1611.0816193741482</v>
      </c>
    </row>
    <row r="52" spans="1:33" x14ac:dyDescent="0.2">
      <c r="A52">
        <v>1994</v>
      </c>
      <c r="B52" t="s">
        <v>12</v>
      </c>
      <c r="C52">
        <v>5194.5</v>
      </c>
      <c r="D52">
        <v>3139.2370000000001</v>
      </c>
      <c r="E52">
        <v>2341.5129999999999</v>
      </c>
      <c r="F52">
        <v>1982.7</v>
      </c>
      <c r="G52">
        <v>358.81299999999999</v>
      </c>
      <c r="H52">
        <v>13299.25</v>
      </c>
      <c r="I52">
        <v>1622478.9679377454</v>
      </c>
      <c r="J52" s="1">
        <v>14.653478260869599</v>
      </c>
      <c r="K52">
        <v>0</v>
      </c>
      <c r="M52" s="2">
        <v>14.0942247629785</v>
      </c>
      <c r="N52">
        <v>719.07748663119435</v>
      </c>
      <c r="O52">
        <v>434.56630126088186</v>
      </c>
      <c r="P52">
        <v>324.13693001333485</v>
      </c>
      <c r="Q52">
        <v>274.46624944531118</v>
      </c>
      <c r="R52">
        <v>49.670680568023627</v>
      </c>
      <c r="S52">
        <v>1841.0224784059894</v>
      </c>
      <c r="V52">
        <f t="shared" si="1"/>
        <v>0</v>
      </c>
      <c r="W52" s="6">
        <v>10236.238981304799</v>
      </c>
      <c r="X52">
        <f t="shared" si="0"/>
        <v>0</v>
      </c>
      <c r="Y52">
        <f t="shared" si="2"/>
        <v>0</v>
      </c>
      <c r="Z52">
        <v>65.790274574628995</v>
      </c>
      <c r="AA52" s="9">
        <f t="shared" si="3"/>
        <v>2.9672028919056412</v>
      </c>
      <c r="AB52">
        <v>732.12450531291813</v>
      </c>
      <c r="AC52">
        <v>442.45111862258335</v>
      </c>
      <c r="AD52">
        <v>330.01810507436073</v>
      </c>
      <c r="AE52">
        <v>279.44619437557469</v>
      </c>
      <c r="AF52">
        <v>50.571910698786041</v>
      </c>
      <c r="AG52">
        <v>1874.4261867904181</v>
      </c>
    </row>
    <row r="53" spans="1:33" x14ac:dyDescent="0.2">
      <c r="A53">
        <v>1994</v>
      </c>
      <c r="B53" t="s">
        <v>13</v>
      </c>
      <c r="C53">
        <v>7370.4</v>
      </c>
      <c r="D53">
        <v>3481.1979999999999</v>
      </c>
      <c r="E53">
        <v>2451.4</v>
      </c>
      <c r="F53">
        <v>1956.8</v>
      </c>
      <c r="G53">
        <v>494.6</v>
      </c>
      <c r="H53">
        <v>15408.397999999999</v>
      </c>
      <c r="I53">
        <v>1624980.6561023796</v>
      </c>
      <c r="J53" s="1">
        <v>16.349523809523799</v>
      </c>
      <c r="K53">
        <v>0</v>
      </c>
      <c r="M53" s="3">
        <v>14.163251304931901</v>
      </c>
      <c r="N53">
        <v>1020.2885181377527</v>
      </c>
      <c r="O53">
        <v>481.90415021764198</v>
      </c>
      <c r="P53">
        <v>339.34864774813946</v>
      </c>
      <c r="Q53">
        <v>270.88089822695571</v>
      </c>
      <c r="R53">
        <v>68.46774952118372</v>
      </c>
      <c r="S53">
        <v>2132.9929939076187</v>
      </c>
      <c r="V53">
        <f t="shared" si="1"/>
        <v>0</v>
      </c>
      <c r="W53" s="6">
        <v>10270.7650090023</v>
      </c>
      <c r="X53">
        <f t="shared" si="0"/>
        <v>0</v>
      </c>
      <c r="Y53">
        <f t="shared" si="2"/>
        <v>0</v>
      </c>
      <c r="Z53">
        <v>65.891716106077993</v>
      </c>
      <c r="AA53" s="9">
        <f t="shared" si="3"/>
        <v>2.9699937797082132</v>
      </c>
      <c r="AB53">
        <v>1043.8882741787008</v>
      </c>
      <c r="AC53">
        <v>493.05082116226322</v>
      </c>
      <c r="AD53">
        <v>347.19794248910063</v>
      </c>
      <c r="AE53">
        <v>277.14650153490743</v>
      </c>
      <c r="AF53">
        <v>70.051440954193183</v>
      </c>
      <c r="AG53">
        <v>2182.3301308041009</v>
      </c>
    </row>
    <row r="54" spans="1:33" x14ac:dyDescent="0.2">
      <c r="A54">
        <v>1994</v>
      </c>
      <c r="B54" t="s">
        <v>14</v>
      </c>
      <c r="C54">
        <v>5831.3</v>
      </c>
      <c r="D54">
        <v>2790.6010000000001</v>
      </c>
      <c r="E54">
        <v>2324.2570000000001</v>
      </c>
      <c r="F54">
        <v>1910.5</v>
      </c>
      <c r="G54">
        <v>413.75700000000001</v>
      </c>
      <c r="H54">
        <v>12631.351000000001</v>
      </c>
      <c r="I54">
        <v>1648830.3363905996</v>
      </c>
      <c r="J54" s="1">
        <v>17.8318181818182</v>
      </c>
      <c r="K54">
        <v>0</v>
      </c>
      <c r="M54" s="2">
        <v>14.231682244252999</v>
      </c>
      <c r="N54">
        <v>807.23006021609103</v>
      </c>
      <c r="O54">
        <v>386.30442838973875</v>
      </c>
      <c r="P54">
        <v>321.74817246028692</v>
      </c>
      <c r="Q54">
        <v>264.47156380958648</v>
      </c>
      <c r="R54">
        <v>57.276608650700382</v>
      </c>
      <c r="S54">
        <v>1748.5648531786362</v>
      </c>
      <c r="V54">
        <f t="shared" si="1"/>
        <v>0</v>
      </c>
      <c r="W54" s="6">
        <v>10369.5790573577</v>
      </c>
      <c r="X54">
        <f t="shared" si="0"/>
        <v>0</v>
      </c>
      <c r="Y54">
        <f t="shared" si="2"/>
        <v>0</v>
      </c>
      <c r="Z54">
        <v>66.858802302993993</v>
      </c>
      <c r="AA54" s="9">
        <f t="shared" si="3"/>
        <v>2.9784148309894194</v>
      </c>
      <c r="AB54">
        <v>829.89208670912524</v>
      </c>
      <c r="AC54">
        <v>397.14946702494666</v>
      </c>
      <c r="AD54">
        <v>330.78087077980746</v>
      </c>
      <c r="AE54">
        <v>271.89628927645356</v>
      </c>
      <c r="AF54">
        <v>58.884581503353886</v>
      </c>
      <c r="AG54">
        <v>1797.6537374762738</v>
      </c>
    </row>
    <row r="55" spans="1:33" x14ac:dyDescent="0.2">
      <c r="A55">
        <v>1994</v>
      </c>
      <c r="B55" t="s">
        <v>15</v>
      </c>
      <c r="C55">
        <v>5950.2</v>
      </c>
      <c r="D55">
        <v>2793.1</v>
      </c>
      <c r="E55">
        <v>2272.6</v>
      </c>
      <c r="F55">
        <v>1803.9</v>
      </c>
      <c r="G55">
        <v>468.7</v>
      </c>
      <c r="H55">
        <v>12640.822</v>
      </c>
      <c r="I55">
        <v>1643330.5676434077</v>
      </c>
      <c r="J55" s="1">
        <v>19.0127272727273</v>
      </c>
      <c r="K55">
        <v>0</v>
      </c>
      <c r="M55" s="3">
        <v>14.302894568964501</v>
      </c>
      <c r="N55">
        <v>823.68945248877333</v>
      </c>
      <c r="O55">
        <v>386.65036633161793</v>
      </c>
      <c r="P55">
        <v>314.59726559207866</v>
      </c>
      <c r="Q55">
        <v>249.71486728925052</v>
      </c>
      <c r="R55">
        <v>64.88239830282815</v>
      </c>
      <c r="S55">
        <v>1749.875928907943</v>
      </c>
      <c r="V55">
        <f t="shared" si="1"/>
        <v>0</v>
      </c>
      <c r="W55" s="6">
        <v>10358.639970931001</v>
      </c>
      <c r="X55">
        <f t="shared" si="0"/>
        <v>0</v>
      </c>
      <c r="Y55">
        <f t="shared" si="2"/>
        <v>0</v>
      </c>
      <c r="Z55">
        <v>66.635790909240995</v>
      </c>
      <c r="AA55" s="9">
        <f t="shared" si="3"/>
        <v>2.9791314941201339</v>
      </c>
      <c r="AB55">
        <v>851.05083264252562</v>
      </c>
      <c r="AC55">
        <v>399.49414820574742</v>
      </c>
      <c r="AD55">
        <v>325.0475819742872</v>
      </c>
      <c r="AE55">
        <v>258.00991512955062</v>
      </c>
      <c r="AF55">
        <v>67.037666844736606</v>
      </c>
      <c r="AG55">
        <v>1808.0034433104697</v>
      </c>
    </row>
    <row r="56" spans="1:33" x14ac:dyDescent="0.2">
      <c r="A56">
        <v>1994</v>
      </c>
      <c r="B56" t="s">
        <v>16</v>
      </c>
      <c r="C56">
        <v>6258</v>
      </c>
      <c r="D56">
        <v>3539.605</v>
      </c>
      <c r="E56">
        <v>2411.8139999999999</v>
      </c>
      <c r="F56">
        <v>1914.2</v>
      </c>
      <c r="G56">
        <v>497.61399999999998</v>
      </c>
      <c r="H56">
        <v>13705.406000000001</v>
      </c>
      <c r="I56">
        <v>1595642.1499513902</v>
      </c>
      <c r="J56" s="1">
        <v>19.617142857142898</v>
      </c>
      <c r="K56">
        <v>0</v>
      </c>
      <c r="M56" s="2">
        <v>14.3663267698675</v>
      </c>
      <c r="N56">
        <v>866.29837546212616</v>
      </c>
      <c r="O56">
        <v>489.98946329140614</v>
      </c>
      <c r="P56">
        <v>333.86873603656318</v>
      </c>
      <c r="Q56">
        <v>264.98375684078013</v>
      </c>
      <c r="R56">
        <v>68.884979195783075</v>
      </c>
      <c r="S56">
        <v>1897.2468764539594</v>
      </c>
      <c r="V56">
        <f t="shared" si="1"/>
        <v>0</v>
      </c>
      <c r="W56" s="6">
        <v>10361.5132274794</v>
      </c>
      <c r="X56">
        <f t="shared" si="0"/>
        <v>0</v>
      </c>
      <c r="Y56">
        <f t="shared" si="2"/>
        <v>0</v>
      </c>
      <c r="Z56">
        <v>64.702062240958</v>
      </c>
      <c r="AA56" s="9">
        <f t="shared" si="3"/>
        <v>2.9682638635768406</v>
      </c>
      <c r="AB56">
        <v>899.04472925830805</v>
      </c>
      <c r="AC56">
        <v>508.51122066256852</v>
      </c>
      <c r="AD56">
        <v>346.48908032141208</v>
      </c>
      <c r="AE56">
        <v>275.00022702880369</v>
      </c>
      <c r="AF56">
        <v>71.488853292608454</v>
      </c>
      <c r="AG56">
        <v>1968.9634110970264</v>
      </c>
    </row>
    <row r="57" spans="1:33" x14ac:dyDescent="0.2">
      <c r="A57">
        <v>1994</v>
      </c>
      <c r="B57" t="s">
        <v>17</v>
      </c>
      <c r="C57">
        <v>6540.4</v>
      </c>
      <c r="D57">
        <v>3171.38</v>
      </c>
      <c r="E57">
        <v>2199.1999999999998</v>
      </c>
      <c r="F57">
        <v>1662.3</v>
      </c>
      <c r="G57">
        <v>536.9</v>
      </c>
      <c r="H57">
        <v>13677.38</v>
      </c>
      <c r="I57">
        <v>1622628.6349635578</v>
      </c>
      <c r="J57" s="1">
        <v>18.381739130434799</v>
      </c>
      <c r="K57">
        <v>0</v>
      </c>
      <c r="M57" s="3">
        <v>14.433286645444401</v>
      </c>
      <c r="N57">
        <v>905.39116249160941</v>
      </c>
      <c r="O57">
        <v>439.01587439646511</v>
      </c>
      <c r="P57">
        <v>304.43646329758838</v>
      </c>
      <c r="Q57">
        <v>230.11310155492052</v>
      </c>
      <c r="R57">
        <v>74.323361742667885</v>
      </c>
      <c r="S57">
        <v>1893.3672218884913</v>
      </c>
      <c r="V57">
        <f t="shared" si="1"/>
        <v>0</v>
      </c>
      <c r="W57" s="6">
        <v>10432.1898388393</v>
      </c>
      <c r="X57">
        <f t="shared" si="0"/>
        <v>0</v>
      </c>
      <c r="Y57">
        <f t="shared" si="2"/>
        <v>0</v>
      </c>
      <c r="Z57">
        <v>65.796343457442006</v>
      </c>
      <c r="AA57" s="9">
        <f t="shared" si="3"/>
        <v>2.9775669957651787</v>
      </c>
      <c r="AB57">
        <v>943.99467975864559</v>
      </c>
      <c r="AC57">
        <v>457.7343660162947</v>
      </c>
      <c r="AD57">
        <v>317.41683990661323</v>
      </c>
      <c r="AE57">
        <v>239.92452390722227</v>
      </c>
      <c r="AF57">
        <v>77.492315999390982</v>
      </c>
      <c r="AG57">
        <v>1974.0954609866833</v>
      </c>
    </row>
    <row r="58" spans="1:33" x14ac:dyDescent="0.2">
      <c r="A58">
        <v>1994</v>
      </c>
      <c r="B58" t="s">
        <v>18</v>
      </c>
      <c r="C58">
        <v>5078.6000000000004</v>
      </c>
      <c r="D58">
        <v>2725.5</v>
      </c>
      <c r="E58">
        <v>2267.203</v>
      </c>
      <c r="F58">
        <v>1720.8</v>
      </c>
      <c r="G58">
        <v>546.40300000000002</v>
      </c>
      <c r="H58">
        <v>11577.338</v>
      </c>
      <c r="I58">
        <v>1621850.1003799378</v>
      </c>
      <c r="J58" s="1">
        <v>17.443636363636401</v>
      </c>
      <c r="K58">
        <v>0</v>
      </c>
      <c r="M58" s="2">
        <v>14.535936644548199</v>
      </c>
      <c r="N58">
        <v>703.03338600542588</v>
      </c>
      <c r="O58">
        <v>377.29246122116098</v>
      </c>
      <c r="P58">
        <v>313.85015591928084</v>
      </c>
      <c r="Q58">
        <v>238.21128866973908</v>
      </c>
      <c r="R58">
        <v>75.638867249541761</v>
      </c>
      <c r="S58">
        <v>1602.6572549657949</v>
      </c>
      <c r="V58">
        <f t="shared" si="1"/>
        <v>0</v>
      </c>
      <c r="W58" s="6">
        <v>10386.654504996101</v>
      </c>
      <c r="X58">
        <f t="shared" si="0"/>
        <v>0</v>
      </c>
      <c r="Y58">
        <f t="shared" si="2"/>
        <v>0</v>
      </c>
      <c r="Z58">
        <v>65.764774478716006</v>
      </c>
      <c r="AA58" s="9">
        <f t="shared" si="3"/>
        <v>2.9804363565804826</v>
      </c>
      <c r="AB58">
        <v>738.22207843002491</v>
      </c>
      <c r="AC58">
        <v>396.17695324716118</v>
      </c>
      <c r="AD58">
        <v>329.55919168329615</v>
      </c>
      <c r="AE58">
        <v>250.13439777938541</v>
      </c>
      <c r="AF58">
        <v>79.424793903910711</v>
      </c>
      <c r="AG58">
        <v>1682.8745168052037</v>
      </c>
    </row>
    <row r="59" spans="1:33" x14ac:dyDescent="0.2">
      <c r="A59">
        <v>1994</v>
      </c>
      <c r="B59" t="s">
        <v>19</v>
      </c>
      <c r="C59">
        <v>5812.6</v>
      </c>
      <c r="D59">
        <v>3644.8</v>
      </c>
      <c r="E59">
        <v>2271.6</v>
      </c>
      <c r="F59">
        <v>1714.9</v>
      </c>
      <c r="G59">
        <v>556.70000000000005</v>
      </c>
      <c r="H59">
        <v>13543</v>
      </c>
      <c r="I59">
        <v>1645670.7821507747</v>
      </c>
      <c r="J59" s="1">
        <v>17.6557142857143</v>
      </c>
      <c r="K59">
        <v>0</v>
      </c>
      <c r="M59" s="3">
        <v>14.6122453040552</v>
      </c>
      <c r="N59">
        <v>804.64140895032847</v>
      </c>
      <c r="O59">
        <v>504.55166489043756</v>
      </c>
      <c r="P59">
        <v>314.4588350431074</v>
      </c>
      <c r="Q59">
        <v>237.39454843080864</v>
      </c>
      <c r="R59">
        <v>77.064286612298773</v>
      </c>
      <c r="S59">
        <v>1874.7649247177335</v>
      </c>
      <c r="V59">
        <f t="shared" si="1"/>
        <v>0</v>
      </c>
      <c r="W59" s="6">
        <v>10482.1017569577</v>
      </c>
      <c r="X59">
        <f t="shared" si="0"/>
        <v>0</v>
      </c>
      <c r="Y59">
        <f t="shared" si="2"/>
        <v>0</v>
      </c>
      <c r="Z59">
        <v>66.73068480805</v>
      </c>
      <c r="AA59" s="9">
        <f t="shared" si="3"/>
        <v>2.9890425360682462</v>
      </c>
      <c r="AB59">
        <v>849.35137054351253</v>
      </c>
      <c r="AC59">
        <v>532.58711684220395</v>
      </c>
      <c r="AD59">
        <v>331.93176432691791</v>
      </c>
      <c r="AE59">
        <v>250.58539471924263</v>
      </c>
      <c r="AF59">
        <v>81.3463696076753</v>
      </c>
      <c r="AG59">
        <v>1978.9363815281956</v>
      </c>
    </row>
    <row r="60" spans="1:33" x14ac:dyDescent="0.2">
      <c r="A60">
        <v>1994</v>
      </c>
      <c r="B60" t="s">
        <v>20</v>
      </c>
      <c r="C60">
        <v>4911.2</v>
      </c>
      <c r="D60">
        <v>3299.4</v>
      </c>
      <c r="E60">
        <v>2417.1</v>
      </c>
      <c r="F60">
        <v>1810.8</v>
      </c>
      <c r="G60">
        <v>606.29999999999995</v>
      </c>
      <c r="H60">
        <v>12369.1</v>
      </c>
      <c r="I60">
        <v>1673197.5489278669</v>
      </c>
      <c r="J60" s="1">
        <v>18.085000000000001</v>
      </c>
      <c r="K60">
        <v>0</v>
      </c>
      <c r="M60" s="2">
        <v>14.690360856448001</v>
      </c>
      <c r="N60">
        <v>679.86011210763741</v>
      </c>
      <c r="O60">
        <v>456.73775327576544</v>
      </c>
      <c r="P60">
        <v>334.60047991842532</v>
      </c>
      <c r="Q60">
        <v>250.67003807715221</v>
      </c>
      <c r="R60">
        <v>83.930441841273122</v>
      </c>
      <c r="S60">
        <v>1712.2613032803754</v>
      </c>
      <c r="V60">
        <f t="shared" si="1"/>
        <v>0</v>
      </c>
      <c r="W60" s="6">
        <v>10475.3475497702</v>
      </c>
      <c r="X60">
        <f t="shared" si="0"/>
        <v>0</v>
      </c>
      <c r="Y60">
        <f t="shared" si="2"/>
        <v>0</v>
      </c>
      <c r="Z60">
        <v>67.846874034661994</v>
      </c>
      <c r="AA60" s="9">
        <f t="shared" si="3"/>
        <v>2.998562306849184</v>
      </c>
      <c r="AB60">
        <v>721.47300238187415</v>
      </c>
      <c r="AC60">
        <v>484.69376609764538</v>
      </c>
      <c r="AD60">
        <v>355.08071226120461</v>
      </c>
      <c r="AE60">
        <v>266.01305438856042</v>
      </c>
      <c r="AF60">
        <v>89.067657872644219</v>
      </c>
      <c r="AG60">
        <v>1817.0654246949098</v>
      </c>
    </row>
    <row r="61" spans="1:33" x14ac:dyDescent="0.2">
      <c r="A61">
        <v>1994</v>
      </c>
      <c r="B61" t="s">
        <v>21</v>
      </c>
      <c r="C61">
        <v>6897.21</v>
      </c>
      <c r="D61">
        <v>3036.41</v>
      </c>
      <c r="E61">
        <v>2627.4050000000002</v>
      </c>
      <c r="F61">
        <v>1901.8050000000001</v>
      </c>
      <c r="G61">
        <v>725.6</v>
      </c>
      <c r="H61">
        <v>14215.557000000001</v>
      </c>
      <c r="I61">
        <v>1678637.0194163851</v>
      </c>
      <c r="J61" s="1">
        <v>17.2068181818182</v>
      </c>
      <c r="K61">
        <v>0</v>
      </c>
      <c r="M61" s="3">
        <v>14.819204368159101</v>
      </c>
      <c r="N61">
        <v>954.78456667004343</v>
      </c>
      <c r="O61">
        <v>420.33190320181444</v>
      </c>
      <c r="P61">
        <v>363.71311651982546</v>
      </c>
      <c r="Q61">
        <v>263.26791018628143</v>
      </c>
      <c r="R61">
        <v>100.44520633354408</v>
      </c>
      <c r="S61">
        <v>1967.8673594421953</v>
      </c>
      <c r="V61">
        <f t="shared" si="1"/>
        <v>0</v>
      </c>
      <c r="W61" s="6">
        <v>10580.398424969</v>
      </c>
      <c r="X61">
        <f t="shared" si="0"/>
        <v>0</v>
      </c>
      <c r="Y61">
        <f t="shared" si="2"/>
        <v>0</v>
      </c>
      <c r="Z61">
        <v>68.067440380391005</v>
      </c>
      <c r="AA61" s="9">
        <f t="shared" si="3"/>
        <v>3.0037643069560023</v>
      </c>
      <c r="AB61">
        <v>1022.1116456011063</v>
      </c>
      <c r="AC61">
        <v>449.97180335521972</v>
      </c>
      <c r="AD61">
        <v>389.36051652923061</v>
      </c>
      <c r="AE61">
        <v>281.83236963386821</v>
      </c>
      <c r="AF61">
        <v>107.52814689536244</v>
      </c>
      <c r="AG61">
        <v>2106.6324439021469</v>
      </c>
    </row>
    <row r="62" spans="1:33" x14ac:dyDescent="0.2">
      <c r="A62">
        <v>1995</v>
      </c>
      <c r="B62" t="s">
        <v>10</v>
      </c>
      <c r="C62">
        <v>8390.1880000000001</v>
      </c>
      <c r="D62">
        <v>3563.5949999999998</v>
      </c>
      <c r="E62">
        <v>2576.2269999999999</v>
      </c>
      <c r="F62">
        <v>1887.0160000000001</v>
      </c>
      <c r="G62">
        <v>689.21100000000001</v>
      </c>
      <c r="H62">
        <v>15957.296</v>
      </c>
      <c r="I62">
        <v>1605513.4558045189</v>
      </c>
      <c r="J62" s="1">
        <v>17.975909090909099</v>
      </c>
      <c r="K62">
        <v>0</v>
      </c>
      <c r="M62" s="2">
        <v>15.3769909442995</v>
      </c>
      <c r="N62">
        <v>1161.458330812053</v>
      </c>
      <c r="O62">
        <v>493.31041216122668</v>
      </c>
      <c r="P62">
        <v>356.62851788457453</v>
      </c>
      <c r="Q62">
        <v>261.22066079754552</v>
      </c>
      <c r="R62">
        <v>95.407857087029029</v>
      </c>
      <c r="S62">
        <v>2208.9772453768442</v>
      </c>
      <c r="V62">
        <f t="shared" si="1"/>
        <v>0</v>
      </c>
      <c r="W62" s="6">
        <v>10582.8487061778</v>
      </c>
      <c r="X62">
        <f t="shared" si="0"/>
        <v>0</v>
      </c>
      <c r="Y62">
        <f t="shared" si="2"/>
        <v>0</v>
      </c>
      <c r="Z62">
        <v>65.102336102943994</v>
      </c>
      <c r="AA62" s="9">
        <f t="shared" si="3"/>
        <v>3.0004679314788438</v>
      </c>
      <c r="AB62">
        <v>1290.1584489697034</v>
      </c>
      <c r="AC62">
        <v>547.97368044150983</v>
      </c>
      <c r="AD62">
        <v>396.14619249459867</v>
      </c>
      <c r="AE62">
        <v>290.16627943748267</v>
      </c>
      <c r="AF62">
        <v>105.97991305711604</v>
      </c>
      <c r="AG62">
        <v>2453.7519608750667</v>
      </c>
    </row>
    <row r="63" spans="1:33" x14ac:dyDescent="0.2">
      <c r="A63">
        <v>1995</v>
      </c>
      <c r="B63" t="s">
        <v>11</v>
      </c>
      <c r="C63">
        <v>5011.3720000000003</v>
      </c>
      <c r="D63">
        <v>2798.6959999999999</v>
      </c>
      <c r="E63">
        <v>2034.702</v>
      </c>
      <c r="F63">
        <v>1578.087</v>
      </c>
      <c r="G63">
        <v>456.61500000000001</v>
      </c>
      <c r="H63">
        <v>11487.499</v>
      </c>
      <c r="I63">
        <v>1486937.9295099524</v>
      </c>
      <c r="J63" s="1">
        <v>18.542000000000002</v>
      </c>
      <c r="K63">
        <v>0</v>
      </c>
      <c r="M63" s="3">
        <v>16.0287073487094</v>
      </c>
      <c r="N63">
        <v>693.7269770591862</v>
      </c>
      <c r="O63">
        <v>387.42502368366104</v>
      </c>
      <c r="P63">
        <v>281.66491485291454</v>
      </c>
      <c r="Q63">
        <v>218.45544973440403</v>
      </c>
      <c r="R63">
        <v>63.209465118510515</v>
      </c>
      <c r="S63">
        <v>1590.2207928767657</v>
      </c>
      <c r="V63">
        <f t="shared" si="1"/>
        <v>0</v>
      </c>
      <c r="W63" s="6">
        <v>10506.480800356099</v>
      </c>
      <c r="X63">
        <f t="shared" si="0"/>
        <v>0</v>
      </c>
      <c r="Y63">
        <f t="shared" si="2"/>
        <v>0</v>
      </c>
      <c r="Z63">
        <v>60.294189688160998</v>
      </c>
      <c r="AA63" s="9">
        <f t="shared" si="3"/>
        <v>2.9851739625696965</v>
      </c>
      <c r="AB63">
        <v>803.25815203516527</v>
      </c>
      <c r="AC63">
        <v>448.59479142003602</v>
      </c>
      <c r="AD63">
        <v>326.13642899833712</v>
      </c>
      <c r="AE63">
        <v>252.94694693802771</v>
      </c>
      <c r="AF63">
        <v>73.18948206030943</v>
      </c>
      <c r="AG63">
        <v>1841.2975963959188</v>
      </c>
    </row>
    <row r="64" spans="1:33" x14ac:dyDescent="0.2">
      <c r="A64">
        <v>1995</v>
      </c>
      <c r="B64" t="s">
        <v>12</v>
      </c>
      <c r="C64">
        <v>5250.7</v>
      </c>
      <c r="D64">
        <v>3219.404</v>
      </c>
      <c r="E64">
        <v>1593.569</v>
      </c>
      <c r="F64">
        <v>1088.6980000000001</v>
      </c>
      <c r="G64">
        <v>504.87099999999998</v>
      </c>
      <c r="H64">
        <v>12859.444</v>
      </c>
      <c r="I64">
        <v>1551937.3271119178</v>
      </c>
      <c r="J64" s="1">
        <v>18.540434782608699</v>
      </c>
      <c r="K64">
        <v>0</v>
      </c>
      <c r="M64" s="2">
        <v>16.973617202950098</v>
      </c>
      <c r="N64">
        <v>726.85728348337921</v>
      </c>
      <c r="O64">
        <v>445.66386308026068</v>
      </c>
      <c r="P64">
        <v>220.59863149357707</v>
      </c>
      <c r="Q64">
        <v>150.70906180390958</v>
      </c>
      <c r="R64">
        <v>69.889569689667496</v>
      </c>
      <c r="S64">
        <v>1780.139892385137</v>
      </c>
      <c r="V64">
        <f t="shared" si="1"/>
        <v>0</v>
      </c>
      <c r="W64" s="6">
        <v>10560.6668552714</v>
      </c>
      <c r="X64">
        <f t="shared" si="0"/>
        <v>0</v>
      </c>
      <c r="Y64">
        <f t="shared" si="2"/>
        <v>0</v>
      </c>
      <c r="Z64">
        <v>62.929865280834001</v>
      </c>
      <c r="AA64" s="9">
        <f t="shared" si="3"/>
        <v>3.0286312055547144</v>
      </c>
      <c r="AB64">
        <v>891.23371847530075</v>
      </c>
      <c r="AC64">
        <v>546.44931117646354</v>
      </c>
      <c r="AD64">
        <v>270.48630192487985</v>
      </c>
      <c r="AE64">
        <v>184.79143101617368</v>
      </c>
      <c r="AF64">
        <v>85.694870908706179</v>
      </c>
      <c r="AG64">
        <v>2182.712798987734</v>
      </c>
    </row>
    <row r="65" spans="1:33" x14ac:dyDescent="0.2">
      <c r="A65">
        <v>1995</v>
      </c>
      <c r="B65" t="s">
        <v>13</v>
      </c>
      <c r="C65">
        <v>7754.2510000000002</v>
      </c>
      <c r="D65">
        <v>4338.1210000000001</v>
      </c>
      <c r="E65">
        <v>1088.8109999999999</v>
      </c>
      <c r="F65">
        <v>576.29300000000001</v>
      </c>
      <c r="G65">
        <v>512.51800000000003</v>
      </c>
      <c r="H65">
        <v>14870.995000000001</v>
      </c>
      <c r="I65">
        <v>1460917.6434602223</v>
      </c>
      <c r="J65" s="1">
        <v>19.763999999999999</v>
      </c>
      <c r="K65">
        <v>0</v>
      </c>
      <c r="M65" s="3">
        <v>18.326133255311301</v>
      </c>
      <c r="N65">
        <v>1073.4252227909187</v>
      </c>
      <c r="O65">
        <v>600.52847153373841</v>
      </c>
      <c r="P65">
        <v>150.72470445594331</v>
      </c>
      <c r="Q65">
        <v>79.776556358292609</v>
      </c>
      <c r="R65">
        <v>70.948148097650702</v>
      </c>
      <c r="S65">
        <v>2058.6000015988184</v>
      </c>
      <c r="V65">
        <f t="shared" si="1"/>
        <v>0</v>
      </c>
      <c r="W65" s="6">
        <v>10528.2799980992</v>
      </c>
      <c r="X65">
        <f t="shared" si="0"/>
        <v>0</v>
      </c>
      <c r="Y65">
        <f t="shared" si="2"/>
        <v>0</v>
      </c>
      <c r="Z65">
        <v>59.239087096662999</v>
      </c>
      <c r="AA65" s="9">
        <f t="shared" si="3"/>
        <v>3.0356791973478883</v>
      </c>
      <c r="AB65">
        <v>1421.0543712113092</v>
      </c>
      <c r="AC65">
        <v>795.0098352366432</v>
      </c>
      <c r="AD65">
        <v>199.53695475848752</v>
      </c>
      <c r="AE65">
        <v>105.61222312103116</v>
      </c>
      <c r="AF65">
        <v>93.924731637456389</v>
      </c>
      <c r="AG65">
        <v>2725.2783600906814</v>
      </c>
    </row>
    <row r="66" spans="1:33" x14ac:dyDescent="0.2">
      <c r="A66">
        <v>1995</v>
      </c>
      <c r="B66" t="s">
        <v>14</v>
      </c>
      <c r="C66">
        <v>6184.2</v>
      </c>
      <c r="D66">
        <v>4691.3</v>
      </c>
      <c r="E66">
        <v>1776.836</v>
      </c>
      <c r="F66">
        <v>1223.528</v>
      </c>
      <c r="G66">
        <v>553.30799999999999</v>
      </c>
      <c r="H66">
        <v>14205.842000000001</v>
      </c>
      <c r="I66">
        <v>1508703.6866072163</v>
      </c>
      <c r="J66" s="1">
        <v>19.6934782608696</v>
      </c>
      <c r="K66">
        <v>0</v>
      </c>
      <c r="M66" s="2">
        <v>19.092090190991801</v>
      </c>
      <c r="N66">
        <v>856.08220094804744</v>
      </c>
      <c r="O66">
        <v>649.41923438885806</v>
      </c>
      <c r="P66">
        <v>245.96838291189241</v>
      </c>
      <c r="Q66">
        <v>169.37365272170416</v>
      </c>
      <c r="R66">
        <v>76.594730190188272</v>
      </c>
      <c r="S66">
        <v>1966.5225066589394</v>
      </c>
      <c r="V66">
        <f t="shared" si="1"/>
        <v>0</v>
      </c>
      <c r="W66" s="6">
        <v>10557.7239405239</v>
      </c>
      <c r="X66">
        <f t="shared" ref="X66:X129" si="4">IF(O66=2008,1,0)</f>
        <v>0</v>
      </c>
      <c r="Y66">
        <f t="shared" si="2"/>
        <v>0</v>
      </c>
      <c r="Z66">
        <v>61.176774402078003</v>
      </c>
      <c r="AA66" s="9">
        <f t="shared" si="3"/>
        <v>3.0674400520083376</v>
      </c>
      <c r="AB66">
        <v>1180.6930415913148</v>
      </c>
      <c r="AC66">
        <v>895.66722712999842</v>
      </c>
      <c r="AD66">
        <v>339.23513166601106</v>
      </c>
      <c r="AE66">
        <v>233.59706927203817</v>
      </c>
      <c r="AF66">
        <v>105.63806239397292</v>
      </c>
      <c r="AG66">
        <v>2712.1921670297934</v>
      </c>
    </row>
    <row r="67" spans="1:33" x14ac:dyDescent="0.2">
      <c r="A67">
        <v>1995</v>
      </c>
      <c r="B67" t="s">
        <v>15</v>
      </c>
      <c r="C67">
        <v>6074.4809999999998</v>
      </c>
      <c r="D67">
        <v>4529.4440000000004</v>
      </c>
      <c r="E67">
        <v>1721.9090000000001</v>
      </c>
      <c r="F67">
        <v>1183.998</v>
      </c>
      <c r="G67">
        <v>537.91099999999994</v>
      </c>
      <c r="H67">
        <v>13981.26</v>
      </c>
      <c r="I67">
        <v>1506374.8427620011</v>
      </c>
      <c r="J67" s="1">
        <v>18.416363636363599</v>
      </c>
      <c r="K67">
        <v>0</v>
      </c>
      <c r="M67" s="3">
        <v>19.698024268685</v>
      </c>
      <c r="N67">
        <v>840.89373954547023</v>
      </c>
      <c r="O67">
        <v>627.01341945456625</v>
      </c>
      <c r="P67">
        <v>238.36480814854821</v>
      </c>
      <c r="Q67">
        <v>163.90149312087036</v>
      </c>
      <c r="R67">
        <v>74.463315027677822</v>
      </c>
      <c r="S67">
        <v>1935.4334971098767</v>
      </c>
      <c r="V67">
        <f t="shared" ref="V67:V130" si="5">U67*L67/100</f>
        <v>0</v>
      </c>
      <c r="W67" s="6">
        <v>10658.8412179065</v>
      </c>
      <c r="X67">
        <f t="shared" si="4"/>
        <v>0</v>
      </c>
      <c r="Y67">
        <f t="shared" si="2"/>
        <v>0</v>
      </c>
      <c r="Z67">
        <v>61.082341574875997</v>
      </c>
      <c r="AA67" s="9">
        <f t="shared" si="3"/>
        <v>3.0803383454437805</v>
      </c>
      <c r="AB67">
        <v>1196.5527415766592</v>
      </c>
      <c r="AC67">
        <v>892.21097835649664</v>
      </c>
      <c r="AD67">
        <v>339.18205270467121</v>
      </c>
      <c r="AE67">
        <v>233.22421338074503</v>
      </c>
      <c r="AF67">
        <v>105.95783932392615</v>
      </c>
      <c r="AG67">
        <v>2754.0319878679484</v>
      </c>
    </row>
    <row r="68" spans="1:33" x14ac:dyDescent="0.2">
      <c r="A68">
        <v>1995</v>
      </c>
      <c r="B68" t="s">
        <v>16</v>
      </c>
      <c r="C68">
        <v>6198.3829999999998</v>
      </c>
      <c r="D68">
        <v>5362.8909999999996</v>
      </c>
      <c r="E68">
        <v>1992.0709999999999</v>
      </c>
      <c r="F68">
        <v>1319.375</v>
      </c>
      <c r="G68">
        <v>672.69600000000003</v>
      </c>
      <c r="H68">
        <v>14823.942999999999</v>
      </c>
      <c r="I68">
        <v>1474236.8237898352</v>
      </c>
      <c r="J68" s="1">
        <v>17.319047619047598</v>
      </c>
      <c r="K68">
        <v>0</v>
      </c>
      <c r="M68" s="2">
        <v>20.099588355293999</v>
      </c>
      <c r="N68">
        <v>858.04556142410684</v>
      </c>
      <c r="O68">
        <v>742.38794520301326</v>
      </c>
      <c r="P68">
        <v>275.76348211972089</v>
      </c>
      <c r="Q68">
        <v>182.64180554895219</v>
      </c>
      <c r="R68">
        <v>93.121676570768699</v>
      </c>
      <c r="S68">
        <v>2052.0865674086222</v>
      </c>
      <c r="V68">
        <f t="shared" si="5"/>
        <v>0</v>
      </c>
      <c r="W68" s="6">
        <v>10606.0639400789</v>
      </c>
      <c r="X68">
        <f t="shared" si="4"/>
        <v>0</v>
      </c>
      <c r="Y68">
        <f t="shared" si="2"/>
        <v>0</v>
      </c>
      <c r="Z68">
        <v>59.779169617491</v>
      </c>
      <c r="AA68" s="9">
        <f t="shared" si="3"/>
        <v>3.0797370410822928</v>
      </c>
      <c r="AB68">
        <v>1245.8494676845228</v>
      </c>
      <c r="AC68">
        <v>1077.9190149431097</v>
      </c>
      <c r="AD68">
        <v>400.3980707451887</v>
      </c>
      <c r="AE68">
        <v>265.18894386266021</v>
      </c>
      <c r="AF68">
        <v>135.20912688252852</v>
      </c>
      <c r="AG68">
        <v>2979.5515210234198</v>
      </c>
    </row>
    <row r="69" spans="1:33" x14ac:dyDescent="0.2">
      <c r="A69">
        <v>1995</v>
      </c>
      <c r="B69" t="s">
        <v>17</v>
      </c>
      <c r="C69">
        <v>6498.9160000000002</v>
      </c>
      <c r="D69">
        <v>3965.0309999999999</v>
      </c>
      <c r="E69">
        <v>2141.701</v>
      </c>
      <c r="F69">
        <v>1478.586</v>
      </c>
      <c r="G69">
        <v>663.11500000000001</v>
      </c>
      <c r="H69">
        <v>13944.091</v>
      </c>
      <c r="I69">
        <v>1506026.1974475158</v>
      </c>
      <c r="J69" s="1">
        <v>18.032173913043501</v>
      </c>
      <c r="K69">
        <v>0</v>
      </c>
      <c r="M69" s="3">
        <v>20.432981265710101</v>
      </c>
      <c r="N69">
        <v>899.64850959808564</v>
      </c>
      <c r="O69">
        <v>548.88141801805216</v>
      </c>
      <c r="P69">
        <v>296.47684516229009</v>
      </c>
      <c r="Q69">
        <v>204.68147168121502</v>
      </c>
      <c r="R69">
        <v>91.795373481075089</v>
      </c>
      <c r="S69">
        <v>1930.2881720351643</v>
      </c>
      <c r="V69">
        <f t="shared" si="5"/>
        <v>0</v>
      </c>
      <c r="W69" s="6">
        <v>10664.1195494601</v>
      </c>
      <c r="X69">
        <f t="shared" si="4"/>
        <v>0</v>
      </c>
      <c r="Y69">
        <f t="shared" ref="Y69:Y132" si="6">IF(O69=2020,1,0)</f>
        <v>0</v>
      </c>
      <c r="Z69">
        <v>61.068204275458001</v>
      </c>
      <c r="AA69" s="9">
        <f t="shared" si="3"/>
        <v>3.0961468864677997</v>
      </c>
      <c r="AB69">
        <v>1327.9222887542362</v>
      </c>
      <c r="AC69">
        <v>810.17404140959786</v>
      </c>
      <c r="AD69">
        <v>437.6133640975259</v>
      </c>
      <c r="AE69">
        <v>302.11920037741237</v>
      </c>
      <c r="AF69">
        <v>135.49416372011353</v>
      </c>
      <c r="AG69">
        <v>2849.1935017035685</v>
      </c>
    </row>
    <row r="70" spans="1:33" x14ac:dyDescent="0.2">
      <c r="A70">
        <v>1995</v>
      </c>
      <c r="B70" t="s">
        <v>18</v>
      </c>
      <c r="C70">
        <v>4810.9889999999996</v>
      </c>
      <c r="D70">
        <v>4152.91</v>
      </c>
      <c r="E70">
        <v>2403.4009999999998</v>
      </c>
      <c r="F70">
        <v>1808.316</v>
      </c>
      <c r="G70">
        <v>595.08500000000004</v>
      </c>
      <c r="H70">
        <v>12706.92</v>
      </c>
      <c r="I70">
        <v>1500588.7480578162</v>
      </c>
      <c r="J70" s="1">
        <v>18.215714285714299</v>
      </c>
      <c r="K70">
        <v>0</v>
      </c>
      <c r="M70" s="2">
        <v>20.8556425301303</v>
      </c>
      <c r="N70">
        <v>665.98784836467871</v>
      </c>
      <c r="O70">
        <v>574.8896111282229</v>
      </c>
      <c r="P70">
        <v>332.70411982806803</v>
      </c>
      <c r="Q70">
        <v>250.32617659350754</v>
      </c>
      <c r="R70">
        <v>82.377943234560476</v>
      </c>
      <c r="S70">
        <v>1759.025911333845</v>
      </c>
      <c r="V70">
        <f t="shared" si="5"/>
        <v>0</v>
      </c>
      <c r="W70" s="6">
        <v>10744.8428593885</v>
      </c>
      <c r="X70">
        <f t="shared" si="4"/>
        <v>0</v>
      </c>
      <c r="Y70">
        <f t="shared" si="6"/>
        <v>0</v>
      </c>
      <c r="Z70">
        <v>60.847719883731997</v>
      </c>
      <c r="AA70" s="9">
        <f t="shared" si="3"/>
        <v>3.1034678831005023</v>
      </c>
      <c r="AB70">
        <v>1003.3626680038903</v>
      </c>
      <c r="AC70">
        <v>866.11606419803422</v>
      </c>
      <c r="AD70">
        <v>501.24472112557692</v>
      </c>
      <c r="AE70">
        <v>377.13592077515102</v>
      </c>
      <c r="AF70">
        <v>124.10880035042591</v>
      </c>
      <c r="AG70">
        <v>2650.1098117896331</v>
      </c>
    </row>
    <row r="71" spans="1:33" x14ac:dyDescent="0.2">
      <c r="A71">
        <v>1995</v>
      </c>
      <c r="B71" t="s">
        <v>19</v>
      </c>
      <c r="C71">
        <v>5470.63</v>
      </c>
      <c r="D71">
        <v>5536.375</v>
      </c>
      <c r="E71">
        <v>2386.4760000000001</v>
      </c>
      <c r="F71">
        <v>1719.4870000000001</v>
      </c>
      <c r="G71">
        <v>666.98900000000003</v>
      </c>
      <c r="H71">
        <v>14846.573</v>
      </c>
      <c r="I71">
        <v>1485064.9866060836</v>
      </c>
      <c r="J71" s="1">
        <v>17.443636363636401</v>
      </c>
      <c r="K71">
        <v>0</v>
      </c>
      <c r="M71" s="3">
        <v>21.284762116614601</v>
      </c>
      <c r="N71">
        <v>757.30231411862769</v>
      </c>
      <c r="O71">
        <v>766.403430560743</v>
      </c>
      <c r="P71">
        <v>330.36118278672956</v>
      </c>
      <c r="Q71">
        <v>238.02952935893978</v>
      </c>
      <c r="R71">
        <v>92.331653427789732</v>
      </c>
      <c r="S71">
        <v>2055.2192507318418</v>
      </c>
      <c r="V71">
        <f t="shared" si="5"/>
        <v>0</v>
      </c>
      <c r="W71" s="6">
        <v>10698.779466015299</v>
      </c>
      <c r="X71">
        <f t="shared" si="4"/>
        <v>0</v>
      </c>
      <c r="Y71">
        <f t="shared" si="6"/>
        <v>0</v>
      </c>
      <c r="Z71">
        <v>60.218243293573998</v>
      </c>
      <c r="AA71" s="9">
        <f t="shared" si="3"/>
        <v>3.1077968827453715</v>
      </c>
      <c r="AB71">
        <v>1164.4105817801533</v>
      </c>
      <c r="AC71">
        <v>1178.4042486337216</v>
      </c>
      <c r="AD71">
        <v>507.95573957009947</v>
      </c>
      <c r="AE71">
        <v>365.98871757611289</v>
      </c>
      <c r="AF71">
        <v>141.96702199398655</v>
      </c>
      <c r="AG71">
        <v>3160.0577455195316</v>
      </c>
    </row>
    <row r="72" spans="1:33" x14ac:dyDescent="0.2">
      <c r="A72">
        <v>1995</v>
      </c>
      <c r="B72" t="s">
        <v>20</v>
      </c>
      <c r="C72">
        <v>5024.0150000000003</v>
      </c>
      <c r="D72">
        <v>5166.3130000000001</v>
      </c>
      <c r="E72">
        <v>2370.4659999999999</v>
      </c>
      <c r="F72">
        <v>1623.3889999999999</v>
      </c>
      <c r="G72">
        <v>747.077</v>
      </c>
      <c r="H72">
        <v>14856.507</v>
      </c>
      <c r="I72">
        <v>1555151.5439290246</v>
      </c>
      <c r="J72" s="1">
        <v>17.979545454545399</v>
      </c>
      <c r="K72">
        <v>0</v>
      </c>
      <c r="M72" s="2">
        <v>21.809608384347801</v>
      </c>
      <c r="N72">
        <v>695.47715448982967</v>
      </c>
      <c r="O72">
        <v>715.17554474734163</v>
      </c>
      <c r="P72">
        <v>328.14490969769969</v>
      </c>
      <c r="Q72">
        <v>224.72663046389991</v>
      </c>
      <c r="R72">
        <v>103.41827923379975</v>
      </c>
      <c r="S72">
        <v>2056.5944198053221</v>
      </c>
      <c r="V72">
        <f t="shared" si="5"/>
        <v>0</v>
      </c>
      <c r="W72" s="6">
        <v>10717.2965607562</v>
      </c>
      <c r="X72">
        <f t="shared" si="4"/>
        <v>0</v>
      </c>
      <c r="Y72">
        <f t="shared" si="6"/>
        <v>0</v>
      </c>
      <c r="Z72">
        <v>63.060199301254997</v>
      </c>
      <c r="AA72" s="9">
        <f t="shared" si="3"/>
        <v>3.1384032064090039</v>
      </c>
      <c r="AB72">
        <v>1095.7179966708911</v>
      </c>
      <c r="AC72">
        <v>1126.7526332096504</v>
      </c>
      <c r="AD72">
        <v>516.98935148411397</v>
      </c>
      <c r="AE72">
        <v>354.05478345457988</v>
      </c>
      <c r="AF72">
        <v>162.93456802953401</v>
      </c>
      <c r="AG72">
        <v>3240.1459962932176</v>
      </c>
    </row>
    <row r="73" spans="1:33" x14ac:dyDescent="0.2">
      <c r="A73">
        <v>1995</v>
      </c>
      <c r="B73" t="s">
        <v>21</v>
      </c>
      <c r="C73">
        <v>7037.3180000000002</v>
      </c>
      <c r="D73">
        <v>4461.0069999999996</v>
      </c>
      <c r="E73">
        <v>2623.8020000000001</v>
      </c>
      <c r="F73">
        <v>1842.396</v>
      </c>
      <c r="G73">
        <v>781.40599999999995</v>
      </c>
      <c r="H73">
        <v>15765.298000000001</v>
      </c>
      <c r="I73">
        <v>1613186.1739336916</v>
      </c>
      <c r="J73" s="1">
        <v>19.0457142857143</v>
      </c>
      <c r="K73">
        <v>0</v>
      </c>
      <c r="M73" s="3">
        <v>22.520167271191902</v>
      </c>
      <c r="N73">
        <v>974.17979402530852</v>
      </c>
      <c r="O73">
        <v>617.53964797462027</v>
      </c>
      <c r="P73">
        <v>363.21435125188214</v>
      </c>
      <c r="Q73">
        <v>255.04388970244801</v>
      </c>
      <c r="R73">
        <v>108.17046154943404</v>
      </c>
      <c r="S73">
        <v>2182.3988568354603</v>
      </c>
      <c r="V73">
        <f t="shared" si="5"/>
        <v>0</v>
      </c>
      <c r="W73" s="6">
        <v>10816.858579407801</v>
      </c>
      <c r="X73">
        <f t="shared" si="4"/>
        <v>0</v>
      </c>
      <c r="Y73">
        <f t="shared" si="6"/>
        <v>0</v>
      </c>
      <c r="Z73">
        <v>65.413458923286996</v>
      </c>
      <c r="AA73" s="9">
        <f t="shared" si="3"/>
        <v>3.1682387262637102</v>
      </c>
      <c r="AB73">
        <v>1584.8157850056966</v>
      </c>
      <c r="AC73">
        <v>1004.6262383795796</v>
      </c>
      <c r="AD73">
        <v>590.8845992648786</v>
      </c>
      <c r="AE73">
        <v>414.91066099774872</v>
      </c>
      <c r="AF73">
        <v>175.97393826712977</v>
      </c>
      <c r="AG73">
        <v>3550.3714804018714</v>
      </c>
    </row>
    <row r="74" spans="1:33" x14ac:dyDescent="0.2">
      <c r="A74">
        <v>1996</v>
      </c>
      <c r="B74" t="s">
        <v>10</v>
      </c>
      <c r="C74">
        <v>8308.8150000000005</v>
      </c>
      <c r="D74">
        <v>6752.1440000000002</v>
      </c>
      <c r="E74">
        <v>3189.6080000000002</v>
      </c>
      <c r="F74">
        <v>2341.009</v>
      </c>
      <c r="G74">
        <v>848.59900000000005</v>
      </c>
      <c r="H74">
        <v>20109.254000000001</v>
      </c>
      <c r="I74">
        <v>1593060.02639459</v>
      </c>
      <c r="J74" s="1">
        <v>18.900869565217398</v>
      </c>
      <c r="K74">
        <v>0</v>
      </c>
      <c r="M74" s="2">
        <v>23.3297537612935</v>
      </c>
      <c r="N74">
        <v>1150.1938217506149</v>
      </c>
      <c r="O74">
        <v>934.7030006529792</v>
      </c>
      <c r="P74">
        <v>441.53918644311318</v>
      </c>
      <c r="Q74">
        <v>324.06716101665342</v>
      </c>
      <c r="R74">
        <v>117.47202542645975</v>
      </c>
      <c r="S74">
        <v>2783.7350706224461</v>
      </c>
      <c r="V74">
        <f t="shared" si="5"/>
        <v>0</v>
      </c>
      <c r="W74" s="6">
        <v>10794.203838769699</v>
      </c>
      <c r="X74">
        <f t="shared" si="4"/>
        <v>0</v>
      </c>
      <c r="Y74">
        <f t="shared" si="6"/>
        <v>0</v>
      </c>
      <c r="Z74">
        <v>64.597359116205993</v>
      </c>
      <c r="AA74" s="9">
        <f t="shared" si="3"/>
        <v>3.1781249184002158</v>
      </c>
      <c r="AB74">
        <v>1938.4260799814188</v>
      </c>
      <c r="AC74">
        <v>1575.2585688079535</v>
      </c>
      <c r="AD74">
        <v>744.12769235051849</v>
      </c>
      <c r="AE74">
        <v>546.15163522971932</v>
      </c>
      <c r="AF74">
        <v>197.97605712079906</v>
      </c>
      <c r="AG74">
        <v>4691.4394414330636</v>
      </c>
    </row>
    <row r="75" spans="1:33" x14ac:dyDescent="0.2">
      <c r="A75">
        <v>1996</v>
      </c>
      <c r="B75" t="s">
        <v>11</v>
      </c>
      <c r="C75">
        <v>5029.2979999999998</v>
      </c>
      <c r="D75">
        <v>5191.74</v>
      </c>
      <c r="E75">
        <v>1945.88</v>
      </c>
      <c r="F75">
        <v>1324.6949999999999</v>
      </c>
      <c r="G75">
        <v>621.18499999999995</v>
      </c>
      <c r="H75">
        <v>14284.47</v>
      </c>
      <c r="I75">
        <v>1559840.5197217092</v>
      </c>
      <c r="J75" s="1">
        <v>19.079523809523799</v>
      </c>
      <c r="K75">
        <v>0</v>
      </c>
      <c r="M75" s="3">
        <v>23.8742620287622</v>
      </c>
      <c r="N75">
        <v>696.20848308004486</v>
      </c>
      <c r="O75">
        <v>718.69541831603385</v>
      </c>
      <c r="P75">
        <v>269.3692366321896</v>
      </c>
      <c r="Q75">
        <v>183.37825606947928</v>
      </c>
      <c r="R75">
        <v>85.990980562710263</v>
      </c>
      <c r="S75">
        <v>1977.4070238634513</v>
      </c>
      <c r="V75">
        <f t="shared" si="5"/>
        <v>0</v>
      </c>
      <c r="W75" s="6">
        <v>10811.234686199199</v>
      </c>
      <c r="X75">
        <f t="shared" si="4"/>
        <v>0</v>
      </c>
      <c r="Y75">
        <f t="shared" si="6"/>
        <v>0</v>
      </c>
      <c r="Z75">
        <v>63.250333664147</v>
      </c>
      <c r="AA75" s="9">
        <f t="shared" si="3"/>
        <v>3.1789927769823088</v>
      </c>
      <c r="AB75">
        <v>1200.7077827272967</v>
      </c>
      <c r="AC75">
        <v>1239.4896114520586</v>
      </c>
      <c r="AD75">
        <v>464.56448996527791</v>
      </c>
      <c r="AE75">
        <v>316.26115538191141</v>
      </c>
      <c r="AF75">
        <v>148.30333458336645</v>
      </c>
      <c r="AG75">
        <v>3410.3117972199275</v>
      </c>
    </row>
    <row r="76" spans="1:33" x14ac:dyDescent="0.2">
      <c r="A76">
        <v>1996</v>
      </c>
      <c r="B76" t="s">
        <v>12</v>
      </c>
      <c r="C76">
        <v>7076.1949999999997</v>
      </c>
      <c r="D76">
        <v>4587.2969999999996</v>
      </c>
      <c r="E76">
        <v>2320.37</v>
      </c>
      <c r="F76">
        <v>1751.2139999999999</v>
      </c>
      <c r="G76">
        <v>569.15599999999995</v>
      </c>
      <c r="H76">
        <v>17443.691999999999</v>
      </c>
      <c r="I76">
        <v>1603097.0922913477</v>
      </c>
      <c r="J76" s="1">
        <v>21.333809523809499</v>
      </c>
      <c r="K76">
        <v>0</v>
      </c>
      <c r="M76" s="2">
        <v>24.399825880353401</v>
      </c>
      <c r="N76">
        <v>979.56155847766388</v>
      </c>
      <c r="O76">
        <v>635.02204200420033</v>
      </c>
      <c r="P76">
        <v>321.2100929164356</v>
      </c>
      <c r="Q76">
        <v>242.42151538615087</v>
      </c>
      <c r="R76">
        <v>78.788577530284741</v>
      </c>
      <c r="S76">
        <v>2414.7398596455237</v>
      </c>
      <c r="V76">
        <f t="shared" si="5"/>
        <v>0</v>
      </c>
      <c r="W76" s="6">
        <v>10869.6141765752</v>
      </c>
      <c r="X76">
        <f t="shared" si="4"/>
        <v>0</v>
      </c>
      <c r="Y76">
        <f t="shared" si="6"/>
        <v>0</v>
      </c>
      <c r="Z76">
        <v>65.004354420503006</v>
      </c>
      <c r="AA76" s="9">
        <f t="shared" si="3"/>
        <v>3.2003291767068505</v>
      </c>
      <c r="AB76">
        <v>1726.5792589542732</v>
      </c>
      <c r="AC76">
        <v>1119.292480614675</v>
      </c>
      <c r="AD76">
        <v>566.16623977995619</v>
      </c>
      <c r="AE76">
        <v>427.29316679237201</v>
      </c>
      <c r="AF76">
        <v>138.87307298758418</v>
      </c>
      <c r="AG76">
        <v>4256.2304751051352</v>
      </c>
    </row>
    <row r="77" spans="1:33" x14ac:dyDescent="0.2">
      <c r="A77">
        <v>1996</v>
      </c>
      <c r="B77" t="s">
        <v>13</v>
      </c>
      <c r="C77">
        <v>9670.4850000000006</v>
      </c>
      <c r="D77">
        <v>6125.4790000000003</v>
      </c>
      <c r="E77">
        <v>2233.5770000000002</v>
      </c>
      <c r="F77">
        <v>1570.3810000000001</v>
      </c>
      <c r="G77">
        <v>663.19600000000003</v>
      </c>
      <c r="H77">
        <v>20355.038</v>
      </c>
      <c r="I77">
        <v>1573939.0912903976</v>
      </c>
      <c r="J77" s="1">
        <v>23.531818181818199</v>
      </c>
      <c r="K77">
        <v>0</v>
      </c>
      <c r="M77" s="3">
        <v>25.0934496172036</v>
      </c>
      <c r="N77">
        <v>1338.6905473683064</v>
      </c>
      <c r="O77">
        <v>847.95342068190644</v>
      </c>
      <c r="P77">
        <v>309.19529027957333</v>
      </c>
      <c r="Q77">
        <v>217.38870392403155</v>
      </c>
      <c r="R77">
        <v>91.806586355541754</v>
      </c>
      <c r="S77">
        <v>2817.7590846707976</v>
      </c>
      <c r="V77">
        <f t="shared" si="5"/>
        <v>0</v>
      </c>
      <c r="W77" s="6">
        <v>11013.515002661199</v>
      </c>
      <c r="X77">
        <f t="shared" si="4"/>
        <v>0</v>
      </c>
      <c r="Y77">
        <f t="shared" si="6"/>
        <v>0</v>
      </c>
      <c r="Z77">
        <v>63.822019900420997</v>
      </c>
      <c r="AA77" s="9">
        <f t="shared" si="3"/>
        <v>3.2045309132818818</v>
      </c>
      <c r="AB77">
        <v>2426.6582812142319</v>
      </c>
      <c r="AC77">
        <v>1537.093986677387</v>
      </c>
      <c r="AD77">
        <v>560.48151915644769</v>
      </c>
      <c r="AE77">
        <v>394.06276503313808</v>
      </c>
      <c r="AF77">
        <v>166.41875412330958</v>
      </c>
      <c r="AG77">
        <v>5107.7812050926477</v>
      </c>
    </row>
    <row r="78" spans="1:33" x14ac:dyDescent="0.2">
      <c r="A78">
        <v>1996</v>
      </c>
      <c r="B78" t="s">
        <v>14</v>
      </c>
      <c r="C78">
        <v>6651.9319999999998</v>
      </c>
      <c r="D78">
        <v>5788.8419999999996</v>
      </c>
      <c r="E78">
        <v>2126.1970000000001</v>
      </c>
      <c r="F78">
        <v>1428.799</v>
      </c>
      <c r="G78">
        <v>697.39800000000002</v>
      </c>
      <c r="H78">
        <v>16511.724999999999</v>
      </c>
      <c r="I78">
        <v>1641682.3982652223</v>
      </c>
      <c r="J78" s="1">
        <v>21.2669565217391</v>
      </c>
      <c r="K78">
        <v>0</v>
      </c>
      <c r="M78" s="2">
        <v>25.550842302962199</v>
      </c>
      <c r="N78">
        <v>920.83059847947163</v>
      </c>
      <c r="O78">
        <v>801.35257596786926</v>
      </c>
      <c r="P78">
        <v>294.3306179310398</v>
      </c>
      <c r="Q78">
        <v>197.78942993958304</v>
      </c>
      <c r="R78">
        <v>96.541187991456709</v>
      </c>
      <c r="S78">
        <v>2285.7271562124283</v>
      </c>
      <c r="V78">
        <f t="shared" si="5"/>
        <v>0</v>
      </c>
      <c r="W78" s="6">
        <v>10976.7982702726</v>
      </c>
      <c r="X78">
        <f t="shared" si="4"/>
        <v>0</v>
      </c>
      <c r="Y78">
        <f t="shared" si="6"/>
        <v>0</v>
      </c>
      <c r="Z78">
        <v>66.568958908284998</v>
      </c>
      <c r="AA78" s="9">
        <f t="shared" si="3"/>
        <v>3.2306769864992608</v>
      </c>
      <c r="AB78">
        <v>1699.6246554202796</v>
      </c>
      <c r="AC78">
        <v>1479.097890587643</v>
      </c>
      <c r="AD78">
        <v>543.26124252031332</v>
      </c>
      <c r="AE78">
        <v>365.07017931630088</v>
      </c>
      <c r="AF78">
        <v>178.19106320401235</v>
      </c>
      <c r="AG78">
        <v>4218.8848162487848</v>
      </c>
    </row>
    <row r="79" spans="1:33" x14ac:dyDescent="0.2">
      <c r="A79">
        <v>1996</v>
      </c>
      <c r="B79" t="s">
        <v>15</v>
      </c>
      <c r="C79">
        <v>6872.0050000000001</v>
      </c>
      <c r="D79">
        <v>4306.9040000000005</v>
      </c>
      <c r="E79">
        <v>2076.518</v>
      </c>
      <c r="F79">
        <v>1296.829</v>
      </c>
      <c r="G79">
        <v>779.68899999999996</v>
      </c>
      <c r="H79">
        <v>14863.333000000001</v>
      </c>
      <c r="I79">
        <v>1617248.0955962236</v>
      </c>
      <c r="J79" s="1">
        <v>20.439</v>
      </c>
      <c r="K79">
        <v>0</v>
      </c>
      <c r="M79" s="3">
        <v>25.966901728547398</v>
      </c>
      <c r="N79">
        <v>951.29542468322302</v>
      </c>
      <c r="O79">
        <v>596.20708508650273</v>
      </c>
      <c r="P79">
        <v>287.45352668869668</v>
      </c>
      <c r="Q79">
        <v>179.52075039184624</v>
      </c>
      <c r="R79">
        <v>107.93277629685041</v>
      </c>
      <c r="S79">
        <v>2057.5393467326003</v>
      </c>
      <c r="V79">
        <f t="shared" si="5"/>
        <v>0</v>
      </c>
      <c r="W79" s="6">
        <v>11026.3548139964</v>
      </c>
      <c r="X79">
        <f t="shared" si="4"/>
        <v>0</v>
      </c>
      <c r="Y79">
        <f t="shared" si="6"/>
        <v>0</v>
      </c>
      <c r="Z79">
        <v>65.578166723362997</v>
      </c>
      <c r="AA79" s="9">
        <f t="shared" si="3"/>
        <v>3.2311794059056211</v>
      </c>
      <c r="AB79">
        <v>1784.4467851308636</v>
      </c>
      <c r="AC79">
        <v>1118.3695292228772</v>
      </c>
      <c r="AD79">
        <v>539.20738843559786</v>
      </c>
      <c r="AE79">
        <v>336.74631201730392</v>
      </c>
      <c r="AF79">
        <v>202.46107641829391</v>
      </c>
      <c r="AG79">
        <v>3859.5470736967559</v>
      </c>
    </row>
    <row r="80" spans="1:33" x14ac:dyDescent="0.2">
      <c r="A80">
        <v>1996</v>
      </c>
      <c r="B80" t="s">
        <v>16</v>
      </c>
      <c r="C80">
        <v>7470.8969999999999</v>
      </c>
      <c r="D80">
        <v>6981.0590000000002</v>
      </c>
      <c r="E80">
        <v>2250.748</v>
      </c>
      <c r="F80">
        <v>1545.606</v>
      </c>
      <c r="G80">
        <v>705.14200000000005</v>
      </c>
      <c r="H80">
        <v>18512.403999999999</v>
      </c>
      <c r="I80">
        <v>1625486.5745852322</v>
      </c>
      <c r="J80" s="1">
        <v>21.309130434782599</v>
      </c>
      <c r="K80">
        <v>0</v>
      </c>
      <c r="M80" s="2">
        <v>26.336030688063399</v>
      </c>
      <c r="N80">
        <v>1034.2003730177171</v>
      </c>
      <c r="O80">
        <v>966.39182977073438</v>
      </c>
      <c r="P80">
        <v>311.57228123595877</v>
      </c>
      <c r="Q80">
        <v>213.95908707326865</v>
      </c>
      <c r="R80">
        <v>97.613194162690121</v>
      </c>
      <c r="S80">
        <v>2562.6822484976938</v>
      </c>
      <c r="V80">
        <f t="shared" si="5"/>
        <v>0</v>
      </c>
      <c r="W80" s="6">
        <v>11067.605871727699</v>
      </c>
      <c r="X80">
        <f t="shared" si="4"/>
        <v>0</v>
      </c>
      <c r="Y80">
        <f t="shared" si="6"/>
        <v>0</v>
      </c>
      <c r="Z80">
        <v>65.912230711541</v>
      </c>
      <c r="AA80" s="9">
        <f t="shared" si="3"/>
        <v>3.2395163296005931</v>
      </c>
      <c r="AB80">
        <v>1967.5377265936079</v>
      </c>
      <c r="AC80">
        <v>1838.5338405918119</v>
      </c>
      <c r="AD80">
        <v>592.75768399097319</v>
      </c>
      <c r="AE80">
        <v>407.05127047654918</v>
      </c>
      <c r="AF80">
        <v>185.70641351442404</v>
      </c>
      <c r="AG80">
        <v>4875.4323985382762</v>
      </c>
    </row>
    <row r="81" spans="1:33" x14ac:dyDescent="0.2">
      <c r="A81">
        <v>1996</v>
      </c>
      <c r="B81" t="s">
        <v>17</v>
      </c>
      <c r="C81">
        <v>11338.897000000001</v>
      </c>
      <c r="D81">
        <v>5509.4040000000005</v>
      </c>
      <c r="E81">
        <v>2957.7060000000001</v>
      </c>
      <c r="F81">
        <v>2125.3850000000002</v>
      </c>
      <c r="G81">
        <v>832.32100000000003</v>
      </c>
      <c r="H81">
        <v>21782.452000000001</v>
      </c>
      <c r="I81">
        <v>1611980.5893265149</v>
      </c>
      <c r="J81" s="1">
        <v>21.927727272727299</v>
      </c>
      <c r="K81">
        <v>0</v>
      </c>
      <c r="M81" s="3">
        <v>26.6860717149303</v>
      </c>
      <c r="N81">
        <v>1569.6497364385393</v>
      </c>
      <c r="O81">
        <v>762.66982022443926</v>
      </c>
      <c r="P81">
        <v>409.43686527558066</v>
      </c>
      <c r="Q81">
        <v>294.21821232527509</v>
      </c>
      <c r="R81">
        <v>115.21865295030561</v>
      </c>
      <c r="S81">
        <v>3015.3567883000551</v>
      </c>
      <c r="V81">
        <f t="shared" si="5"/>
        <v>0</v>
      </c>
      <c r="W81" s="6">
        <v>11099.8714949691</v>
      </c>
      <c r="X81">
        <f t="shared" si="4"/>
        <v>0</v>
      </c>
      <c r="Y81">
        <f t="shared" si="6"/>
        <v>0</v>
      </c>
      <c r="Z81">
        <v>65.364573394478001</v>
      </c>
      <c r="AA81" s="9">
        <f t="shared" si="3"/>
        <v>3.2416270798713964</v>
      </c>
      <c r="AB81">
        <v>3025.9061851020806</v>
      </c>
      <c r="AC81">
        <v>1470.2435025052387</v>
      </c>
      <c r="AD81">
        <v>789.29554427679636</v>
      </c>
      <c r="AE81">
        <v>567.18176531837139</v>
      </c>
      <c r="AF81">
        <v>222.11377895842503</v>
      </c>
      <c r="AG81">
        <v>5812.8807619902691</v>
      </c>
    </row>
    <row r="82" spans="1:33" x14ac:dyDescent="0.2">
      <c r="A82">
        <v>1996</v>
      </c>
      <c r="B82" t="s">
        <v>18</v>
      </c>
      <c r="C82">
        <v>6170.5690000000004</v>
      </c>
      <c r="D82">
        <v>5963.4859999999999</v>
      </c>
      <c r="E82">
        <v>2522.3939999999998</v>
      </c>
      <c r="F82">
        <v>1767.098</v>
      </c>
      <c r="G82">
        <v>755.29600000000005</v>
      </c>
      <c r="H82">
        <v>16812.449000000001</v>
      </c>
      <c r="I82">
        <v>1603920.5484547857</v>
      </c>
      <c r="J82" s="1">
        <v>23.91</v>
      </c>
      <c r="K82">
        <v>0</v>
      </c>
      <c r="M82" s="2">
        <v>27.1127514903968</v>
      </c>
      <c r="N82">
        <v>854.1952541350206</v>
      </c>
      <c r="O82">
        <v>825.52864076240564</v>
      </c>
      <c r="P82">
        <v>349.17638614180487</v>
      </c>
      <c r="Q82">
        <v>244.62034622601035</v>
      </c>
      <c r="R82">
        <v>104.55603991579456</v>
      </c>
      <c r="S82">
        <v>2327.356544621261</v>
      </c>
      <c r="V82">
        <f t="shared" si="5"/>
        <v>0</v>
      </c>
      <c r="W82" s="6">
        <v>11144.857904956099</v>
      </c>
      <c r="X82">
        <f t="shared" si="4"/>
        <v>0</v>
      </c>
      <c r="Y82">
        <f t="shared" si="6"/>
        <v>0</v>
      </c>
      <c r="Z82">
        <v>65.037744934749</v>
      </c>
      <c r="AA82" s="9">
        <f t="shared" si="3"/>
        <v>3.246339067914199</v>
      </c>
      <c r="AB82">
        <v>1673.0110385134633</v>
      </c>
      <c r="AC82">
        <v>1616.8651393446046</v>
      </c>
      <c r="AD82">
        <v>683.89041682867946</v>
      </c>
      <c r="AE82">
        <v>479.1088893317721</v>
      </c>
      <c r="AF82">
        <v>204.78152749690744</v>
      </c>
      <c r="AG82">
        <v>4558.3175168197022</v>
      </c>
    </row>
    <row r="83" spans="1:33" x14ac:dyDescent="0.2">
      <c r="A83">
        <v>1996</v>
      </c>
      <c r="B83" t="s">
        <v>19</v>
      </c>
      <c r="C83">
        <v>7775.8969999999999</v>
      </c>
      <c r="D83">
        <v>7810.93</v>
      </c>
      <c r="E83">
        <v>2702.49</v>
      </c>
      <c r="F83">
        <v>1884.7650000000001</v>
      </c>
      <c r="G83">
        <v>817.72500000000002</v>
      </c>
      <c r="H83">
        <v>21074.786</v>
      </c>
      <c r="I83">
        <v>1672649.2104179345</v>
      </c>
      <c r="J83" s="1">
        <v>24.900869565217398</v>
      </c>
      <c r="K83">
        <v>0</v>
      </c>
      <c r="M83" s="3">
        <v>27.451167539620801</v>
      </c>
      <c r="N83">
        <v>1076.4216904539505</v>
      </c>
      <c r="O83">
        <v>1081.2713278760605</v>
      </c>
      <c r="P83">
        <v>374.10717428933231</v>
      </c>
      <c r="Q83">
        <v>260.90905363181122</v>
      </c>
      <c r="R83">
        <v>113.19812065752113</v>
      </c>
      <c r="S83">
        <v>2917.3941954317611</v>
      </c>
      <c r="V83">
        <f t="shared" si="5"/>
        <v>0</v>
      </c>
      <c r="W83" s="6">
        <v>11219.056315047101</v>
      </c>
      <c r="X83">
        <f t="shared" si="4"/>
        <v>0</v>
      </c>
      <c r="Y83">
        <f t="shared" si="6"/>
        <v>0</v>
      </c>
      <c r="Z83">
        <v>67.824639329719005</v>
      </c>
      <c r="AA83" s="9">
        <f t="shared" si="3"/>
        <v>3.2699483133764016</v>
      </c>
      <c r="AB83">
        <v>2134.5745131783478</v>
      </c>
      <c r="AC83">
        <v>2144.1914807025032</v>
      </c>
      <c r="AD83">
        <v>741.8650576414982</v>
      </c>
      <c r="AE83">
        <v>517.38999787813407</v>
      </c>
      <c r="AF83">
        <v>224.47505976336421</v>
      </c>
      <c r="AG83">
        <v>5785.2748134765488</v>
      </c>
    </row>
    <row r="84" spans="1:33" x14ac:dyDescent="0.2">
      <c r="A84">
        <v>1996</v>
      </c>
      <c r="B84" t="s">
        <v>20</v>
      </c>
      <c r="C84">
        <v>8368.43</v>
      </c>
      <c r="D84">
        <v>7335.7259999999997</v>
      </c>
      <c r="E84">
        <v>2647.4389999999999</v>
      </c>
      <c r="F84">
        <v>1760.5419999999999</v>
      </c>
      <c r="G84">
        <v>886.89700000000005</v>
      </c>
      <c r="H84">
        <v>20892.707999999999</v>
      </c>
      <c r="I84">
        <v>1690760.5829052955</v>
      </c>
      <c r="J84" s="1">
        <v>23.706666666666699</v>
      </c>
      <c r="K84">
        <v>0</v>
      </c>
      <c r="M84" s="2">
        <v>27.867083448433601</v>
      </c>
      <c r="N84">
        <v>1158.4463589275363</v>
      </c>
      <c r="O84">
        <v>1015.4885772827232</v>
      </c>
      <c r="P84">
        <v>366.48643413791564</v>
      </c>
      <c r="Q84">
        <v>243.71279554695474</v>
      </c>
      <c r="R84">
        <v>122.77363859096093</v>
      </c>
      <c r="S84">
        <v>2892.189037936173</v>
      </c>
      <c r="V84">
        <f t="shared" si="5"/>
        <v>0</v>
      </c>
      <c r="W84" s="6">
        <v>11241.5302313509</v>
      </c>
      <c r="X84">
        <f t="shared" si="4"/>
        <v>0</v>
      </c>
      <c r="Y84">
        <f t="shared" si="6"/>
        <v>0</v>
      </c>
      <c r="Z84">
        <v>68.559041557675997</v>
      </c>
      <c r="AA84" s="9">
        <f t="shared" si="3"/>
        <v>3.2811562557057354</v>
      </c>
      <c r="AB84">
        <v>2332.0373714237521</v>
      </c>
      <c r="AC84">
        <v>2044.2528859684401</v>
      </c>
      <c r="AD84">
        <v>737.764035376376</v>
      </c>
      <c r="AE84">
        <v>490.61170828472183</v>
      </c>
      <c r="AF84">
        <v>247.15232709165414</v>
      </c>
      <c r="AG84">
        <v>5822.1883729975625</v>
      </c>
    </row>
    <row r="85" spans="1:33" x14ac:dyDescent="0.2">
      <c r="A85">
        <v>1996</v>
      </c>
      <c r="B85" t="s">
        <v>21</v>
      </c>
      <c r="C85">
        <v>12428.575999999999</v>
      </c>
      <c r="D85">
        <v>5756.5940000000001</v>
      </c>
      <c r="E85">
        <v>2722.306</v>
      </c>
      <c r="F85">
        <v>1615.71</v>
      </c>
      <c r="G85">
        <v>1106.596</v>
      </c>
      <c r="H85">
        <v>23363.893</v>
      </c>
      <c r="I85">
        <v>1708255.5998049558</v>
      </c>
      <c r="J85" s="1">
        <v>25.5163636363636</v>
      </c>
      <c r="K85">
        <v>0</v>
      </c>
      <c r="M85" s="3">
        <v>28.7593364537036</v>
      </c>
      <c r="N85">
        <v>1720.4945986109892</v>
      </c>
      <c r="O85">
        <v>796.88846762464414</v>
      </c>
      <c r="P85">
        <v>376.85031404774674</v>
      </c>
      <c r="Q85">
        <v>223.66362227834961</v>
      </c>
      <c r="R85">
        <v>153.1866917693971</v>
      </c>
      <c r="S85">
        <v>3234.276534095708</v>
      </c>
      <c r="V85">
        <f t="shared" si="5"/>
        <v>0</v>
      </c>
      <c r="W85" s="6">
        <v>11197.576114957599</v>
      </c>
      <c r="X85">
        <f t="shared" si="4"/>
        <v>0</v>
      </c>
      <c r="Y85">
        <f t="shared" si="6"/>
        <v>0</v>
      </c>
      <c r="Z85">
        <v>69.268451040486994</v>
      </c>
      <c r="AA85" s="9">
        <f t="shared" si="3"/>
        <v>3.2993143378073411</v>
      </c>
      <c r="AB85">
        <v>3574.3759882442564</v>
      </c>
      <c r="AC85">
        <v>1655.5582367337142</v>
      </c>
      <c r="AD85">
        <v>782.91714183936028</v>
      </c>
      <c r="AE85">
        <v>464.6674750161344</v>
      </c>
      <c r="AF85">
        <v>318.24966682322588</v>
      </c>
      <c r="AG85">
        <v>6719.300596553303</v>
      </c>
    </row>
    <row r="86" spans="1:33" x14ac:dyDescent="0.2">
      <c r="A86">
        <v>1997</v>
      </c>
      <c r="B86" t="s">
        <v>10</v>
      </c>
      <c r="C86">
        <v>12678.385</v>
      </c>
      <c r="D86">
        <v>9531.3870000000006</v>
      </c>
      <c r="E86">
        <v>3215.7179999999998</v>
      </c>
      <c r="F86">
        <v>2269.922</v>
      </c>
      <c r="G86">
        <v>945.79600000000005</v>
      </c>
      <c r="H86">
        <v>27646.329000000002</v>
      </c>
      <c r="I86">
        <v>1675056.7704984741</v>
      </c>
      <c r="J86" s="1">
        <v>25.1986956521739</v>
      </c>
      <c r="K86">
        <v>0</v>
      </c>
      <c r="M86" s="2">
        <v>29.4988860288599</v>
      </c>
      <c r="N86">
        <v>1755.0757956189502</v>
      </c>
      <c r="O86">
        <v>1319.4351348675025</v>
      </c>
      <c r="P86">
        <v>445.15360807675262</v>
      </c>
      <c r="Q86">
        <v>314.22654858193363</v>
      </c>
      <c r="R86">
        <v>130.92705949481899</v>
      </c>
      <c r="S86">
        <v>3827.0965005099829</v>
      </c>
      <c r="V86">
        <f t="shared" si="5"/>
        <v>0</v>
      </c>
      <c r="W86" s="6">
        <v>11263.773015595099</v>
      </c>
      <c r="X86">
        <f t="shared" si="4"/>
        <v>0</v>
      </c>
      <c r="Y86">
        <f t="shared" si="6"/>
        <v>0</v>
      </c>
      <c r="Z86">
        <v>67.922264039736007</v>
      </c>
      <c r="AA86" s="9">
        <f t="shared" si="3"/>
        <v>3.30181776968743</v>
      </c>
      <c r="AB86">
        <v>3739.9823414500693</v>
      </c>
      <c r="AC86">
        <v>2811.652988099569</v>
      </c>
      <c r="AD86">
        <v>948.60098782953298</v>
      </c>
      <c r="AE86">
        <v>669.60170372401717</v>
      </c>
      <c r="AF86">
        <v>278.99928410551581</v>
      </c>
      <c r="AG86">
        <v>8155.3590828736433</v>
      </c>
    </row>
    <row r="87" spans="1:33" x14ac:dyDescent="0.2">
      <c r="A87">
        <v>1997</v>
      </c>
      <c r="B87" t="s">
        <v>11</v>
      </c>
      <c r="C87">
        <v>8709.7890000000007</v>
      </c>
      <c r="D87">
        <v>7333.4179999999997</v>
      </c>
      <c r="E87">
        <v>2299.0450000000001</v>
      </c>
      <c r="F87">
        <v>1634.5119999999999</v>
      </c>
      <c r="G87">
        <v>664.53300000000002</v>
      </c>
      <c r="H87">
        <v>21381.826000000001</v>
      </c>
      <c r="I87">
        <v>1628038.7347338251</v>
      </c>
      <c r="J87" s="1">
        <v>22.216999999999999</v>
      </c>
      <c r="K87">
        <v>0</v>
      </c>
      <c r="M87" s="3">
        <v>29.994598091509399</v>
      </c>
      <c r="N87">
        <v>1205.7008726938157</v>
      </c>
      <c r="O87">
        <v>1015.1690795756975</v>
      </c>
      <c r="P87">
        <v>318.25806145962355</v>
      </c>
      <c r="Q87">
        <v>226.2663934601072</v>
      </c>
      <c r="R87">
        <v>91.991667999516338</v>
      </c>
      <c r="S87">
        <v>2959.8979111878962</v>
      </c>
      <c r="V87">
        <f t="shared" si="5"/>
        <v>0</v>
      </c>
      <c r="W87" s="6">
        <v>11343.193071227999</v>
      </c>
      <c r="X87">
        <f t="shared" si="4"/>
        <v>0</v>
      </c>
      <c r="Y87">
        <f t="shared" si="6"/>
        <v>0</v>
      </c>
      <c r="Z87">
        <v>66.015718843130003</v>
      </c>
      <c r="AA87" s="9">
        <f t="shared" si="3"/>
        <v>3.2966904037069149</v>
      </c>
      <c r="AB87">
        <v>2612.4662051684959</v>
      </c>
      <c r="AC87">
        <v>2199.6292554704069</v>
      </c>
      <c r="AD87">
        <v>689.58930769294227</v>
      </c>
      <c r="AE87">
        <v>490.26530515749209</v>
      </c>
      <c r="AF87">
        <v>199.32400253545018</v>
      </c>
      <c r="AG87">
        <v>6413.3927733258606</v>
      </c>
    </row>
    <row r="88" spans="1:33" x14ac:dyDescent="0.2">
      <c r="A88">
        <v>1997</v>
      </c>
      <c r="B88" t="s">
        <v>12</v>
      </c>
      <c r="C88">
        <v>10881.325000000001</v>
      </c>
      <c r="D88">
        <v>6302.3050000000003</v>
      </c>
      <c r="E88">
        <v>2848.88</v>
      </c>
      <c r="F88">
        <v>2134.598</v>
      </c>
      <c r="G88">
        <v>714.28200000000004</v>
      </c>
      <c r="H88">
        <v>23570.437999999998</v>
      </c>
      <c r="I88">
        <v>1654500.2675067987</v>
      </c>
      <c r="J88" s="1">
        <v>20.971904761904799</v>
      </c>
      <c r="K88">
        <v>0</v>
      </c>
      <c r="M88" s="2">
        <v>30.367889073662798</v>
      </c>
      <c r="N88">
        <v>1506.3077932846634</v>
      </c>
      <c r="O88">
        <v>872.43154093429791</v>
      </c>
      <c r="P88">
        <v>394.37202235323468</v>
      </c>
      <c r="Q88">
        <v>295.49357297294728</v>
      </c>
      <c r="R88">
        <v>98.878449380287407</v>
      </c>
      <c r="S88">
        <v>3262.8686718329768</v>
      </c>
      <c r="V88">
        <f t="shared" si="5"/>
        <v>0</v>
      </c>
      <c r="W88" s="6">
        <v>11268.428590227601</v>
      </c>
      <c r="X88">
        <f t="shared" si="4"/>
        <v>0</v>
      </c>
      <c r="Y88">
        <f t="shared" si="6"/>
        <v>0</v>
      </c>
      <c r="Z88">
        <v>67.088713649967005</v>
      </c>
      <c r="AA88" s="9">
        <f t="shared" si="3"/>
        <v>3.3090640692318147</v>
      </c>
      <c r="AB88">
        <v>3304.4287057447386</v>
      </c>
      <c r="AC88">
        <v>1913.8769914839042</v>
      </c>
      <c r="AD88">
        <v>865.14471824176474</v>
      </c>
      <c r="AE88">
        <v>648.23235280862457</v>
      </c>
      <c r="AF88">
        <v>216.91236543314011</v>
      </c>
      <c r="AG88">
        <v>7157.8444660164632</v>
      </c>
    </row>
    <row r="89" spans="1:33" x14ac:dyDescent="0.2">
      <c r="A89">
        <v>1997</v>
      </c>
      <c r="B89" t="s">
        <v>13</v>
      </c>
      <c r="C89">
        <v>13382.316000000001</v>
      </c>
      <c r="D89">
        <v>8998.8870000000006</v>
      </c>
      <c r="E89">
        <v>3018.2040000000002</v>
      </c>
      <c r="F89">
        <v>2227.5160000000001</v>
      </c>
      <c r="G89">
        <v>790.68799999999999</v>
      </c>
      <c r="H89">
        <v>28872.584999999999</v>
      </c>
      <c r="I89">
        <v>1730967.1629784745</v>
      </c>
      <c r="J89" s="1">
        <v>19.715454545454499</v>
      </c>
      <c r="K89">
        <v>0</v>
      </c>
      <c r="M89" s="3">
        <v>30.695971811728501</v>
      </c>
      <c r="N89">
        <v>1852.5213503868363</v>
      </c>
      <c r="O89">
        <v>1245.7208675403081</v>
      </c>
      <c r="P89">
        <v>417.81163662724384</v>
      </c>
      <c r="Q89">
        <v>308.35626272225852</v>
      </c>
      <c r="R89">
        <v>109.45537390498525</v>
      </c>
      <c r="S89">
        <v>3996.8477917692808</v>
      </c>
      <c r="V89">
        <f t="shared" si="5"/>
        <v>0</v>
      </c>
      <c r="W89" s="6">
        <v>11518.9886097698</v>
      </c>
      <c r="X89">
        <f t="shared" si="4"/>
        <v>0</v>
      </c>
      <c r="Y89">
        <f t="shared" si="6"/>
        <v>0</v>
      </c>
      <c r="Z89">
        <v>70.189387463535994</v>
      </c>
      <c r="AA89" s="9">
        <f t="shared" si="3"/>
        <v>3.333352839755463</v>
      </c>
      <c r="AB89">
        <v>4107.8319471164332</v>
      </c>
      <c r="AC89">
        <v>2762.2958168893006</v>
      </c>
      <c r="AD89">
        <v>926.46704906046216</v>
      </c>
      <c r="AE89">
        <v>683.7576834617422</v>
      </c>
      <c r="AF89">
        <v>242.70936559871984</v>
      </c>
      <c r="AG89">
        <v>8862.7205529173516</v>
      </c>
    </row>
    <row r="90" spans="1:33" x14ac:dyDescent="0.2">
      <c r="A90">
        <v>1997</v>
      </c>
      <c r="B90" t="s">
        <v>14</v>
      </c>
      <c r="C90">
        <v>8791.8729999999996</v>
      </c>
      <c r="D90">
        <v>6710.201</v>
      </c>
      <c r="E90">
        <v>3564.971</v>
      </c>
      <c r="F90">
        <v>2790.3890000000001</v>
      </c>
      <c r="G90">
        <v>774.58199999999999</v>
      </c>
      <c r="H90">
        <v>21374.295999999998</v>
      </c>
      <c r="I90">
        <v>1757212.8923350226</v>
      </c>
      <c r="J90" s="1">
        <v>20.854545454545399</v>
      </c>
      <c r="K90">
        <v>0</v>
      </c>
      <c r="M90" s="2">
        <v>30.976119445603</v>
      </c>
      <c r="N90">
        <v>1217.0638058755724</v>
      </c>
      <c r="O90">
        <v>928.89680813747771</v>
      </c>
      <c r="P90">
        <v>493.50089259661104</v>
      </c>
      <c r="Q90">
        <v>386.27508111335692</v>
      </c>
      <c r="R90">
        <v>107.2258114832542</v>
      </c>
      <c r="S90">
        <v>2958.8555291541429</v>
      </c>
      <c r="V90">
        <f t="shared" si="5"/>
        <v>0</v>
      </c>
      <c r="W90" s="6">
        <v>11409.2202850922</v>
      </c>
      <c r="X90">
        <f t="shared" si="4"/>
        <v>0</v>
      </c>
      <c r="Y90">
        <f t="shared" si="6"/>
        <v>0</v>
      </c>
      <c r="Z90">
        <v>71.253631607775006</v>
      </c>
      <c r="AA90" s="9">
        <f t="shared" si="3"/>
        <v>3.3438340143720695</v>
      </c>
      <c r="AB90">
        <v>2723.3810819857199</v>
      </c>
      <c r="AC90">
        <v>2078.5598768000468</v>
      </c>
      <c r="AD90">
        <v>1104.2896751611077</v>
      </c>
      <c r="AE90">
        <v>864.35422963696715</v>
      </c>
      <c r="AF90">
        <v>239.93544552414065</v>
      </c>
      <c r="AG90">
        <v>6620.9274596167443</v>
      </c>
    </row>
    <row r="91" spans="1:33" x14ac:dyDescent="0.2">
      <c r="A91">
        <v>1997</v>
      </c>
      <c r="B91" t="s">
        <v>15</v>
      </c>
      <c r="C91">
        <v>9731.9079999999994</v>
      </c>
      <c r="D91">
        <v>6224.0919999999996</v>
      </c>
      <c r="E91">
        <v>3962.3139999999999</v>
      </c>
      <c r="F91">
        <v>3036.5149999999999</v>
      </c>
      <c r="G91">
        <v>925.79899999999998</v>
      </c>
      <c r="H91">
        <v>22268.269</v>
      </c>
      <c r="I91">
        <v>1743992.9823584824</v>
      </c>
      <c r="J91" s="1">
        <v>19.1557142857143</v>
      </c>
      <c r="K91">
        <v>0</v>
      </c>
      <c r="M91" s="3">
        <v>31.2509569123077</v>
      </c>
      <c r="N91">
        <v>1347.1933669777675</v>
      </c>
      <c r="O91">
        <v>861.6044724076088</v>
      </c>
      <c r="P91">
        <v>548.50530221649717</v>
      </c>
      <c r="Q91">
        <v>420.34643840945637</v>
      </c>
      <c r="R91">
        <v>128.15886380704075</v>
      </c>
      <c r="S91">
        <v>3082.6087023096238</v>
      </c>
      <c r="V91">
        <f t="shared" si="5"/>
        <v>0</v>
      </c>
      <c r="W91" s="6">
        <v>11510.145123607999</v>
      </c>
      <c r="X91">
        <f t="shared" si="4"/>
        <v>0</v>
      </c>
      <c r="Y91">
        <f t="shared" si="6"/>
        <v>0</v>
      </c>
      <c r="Z91">
        <v>70.717574423431998</v>
      </c>
      <c r="AA91" s="9">
        <f t="shared" si="3"/>
        <v>3.3443906762742772</v>
      </c>
      <c r="AB91">
        <v>3041.3143758254255</v>
      </c>
      <c r="AC91">
        <v>1945.0883091023904</v>
      </c>
      <c r="AD91">
        <v>1238.2610408703356</v>
      </c>
      <c r="AE91">
        <v>948.93999428576001</v>
      </c>
      <c r="AF91">
        <v>289.32104658457553</v>
      </c>
      <c r="AG91">
        <v>6959.047150306772</v>
      </c>
    </row>
    <row r="92" spans="1:33" x14ac:dyDescent="0.2">
      <c r="A92">
        <v>1997</v>
      </c>
      <c r="B92" t="s">
        <v>16</v>
      </c>
      <c r="C92">
        <v>10766.271000000001</v>
      </c>
      <c r="D92">
        <v>8775.0059999999994</v>
      </c>
      <c r="E92">
        <v>4032.32</v>
      </c>
      <c r="F92">
        <v>3094.4110000000001</v>
      </c>
      <c r="G92">
        <v>937.90899999999999</v>
      </c>
      <c r="H92">
        <v>26144.777999999998</v>
      </c>
      <c r="I92">
        <v>1738230.2842559349</v>
      </c>
      <c r="J92" s="1">
        <v>19.625652173913</v>
      </c>
      <c r="K92">
        <v>0</v>
      </c>
      <c r="M92" s="2">
        <v>31.523211040861099</v>
      </c>
      <c r="N92">
        <v>1490.3808049033241</v>
      </c>
      <c r="O92">
        <v>1214.728897806074</v>
      </c>
      <c r="P92">
        <v>558.19627122777899</v>
      </c>
      <c r="Q92">
        <v>428.36101347269636</v>
      </c>
      <c r="R92">
        <v>129.83525775508267</v>
      </c>
      <c r="S92">
        <v>3619.235971271642</v>
      </c>
      <c r="T92" s="5">
        <v>10227752</v>
      </c>
      <c r="V92">
        <f t="shared" si="5"/>
        <v>0</v>
      </c>
      <c r="W92" s="6">
        <v>11602.349044383</v>
      </c>
      <c r="X92">
        <f t="shared" si="4"/>
        <v>0</v>
      </c>
      <c r="Y92">
        <f t="shared" si="6"/>
        <v>0</v>
      </c>
      <c r="Z92">
        <v>70.483901446494002</v>
      </c>
      <c r="AA92" s="9">
        <f t="shared" si="3"/>
        <v>3.3467203847700588</v>
      </c>
      <c r="AB92">
        <v>3393.8743285610267</v>
      </c>
      <c r="AC92">
        <v>2766.1636602282238</v>
      </c>
      <c r="AD92">
        <v>1271.1167434428503</v>
      </c>
      <c r="AE92">
        <v>975.4577100016204</v>
      </c>
      <c r="AF92">
        <v>295.65903344122989</v>
      </c>
      <c r="AG92">
        <v>8241.6735451046225</v>
      </c>
    </row>
    <row r="93" spans="1:33" x14ac:dyDescent="0.2">
      <c r="A93">
        <v>1997</v>
      </c>
      <c r="B93" t="s">
        <v>17</v>
      </c>
      <c r="C93">
        <v>11490.812</v>
      </c>
      <c r="D93">
        <v>7000.2030000000004</v>
      </c>
      <c r="E93">
        <v>4446.5919999999996</v>
      </c>
      <c r="F93">
        <v>3553.8760000000002</v>
      </c>
      <c r="G93">
        <v>892.71600000000001</v>
      </c>
      <c r="H93">
        <v>25219.787</v>
      </c>
      <c r="I93">
        <v>1726998.2364456321</v>
      </c>
      <c r="J93" s="1">
        <v>19.927142857142901</v>
      </c>
      <c r="K93">
        <v>0</v>
      </c>
      <c r="M93" s="3">
        <v>31.803502196687798</v>
      </c>
      <c r="N93">
        <v>1590.6794132855077</v>
      </c>
      <c r="O93">
        <v>969.04194420024044</v>
      </c>
      <c r="P93">
        <v>615.54417161119966</v>
      </c>
      <c r="Q93">
        <v>491.96500565577509</v>
      </c>
      <c r="R93">
        <v>123.5791659554247</v>
      </c>
      <c r="S93">
        <v>3491.188959348171</v>
      </c>
      <c r="T93" s="5">
        <v>10291473</v>
      </c>
      <c r="V93">
        <f t="shared" si="5"/>
        <v>0</v>
      </c>
      <c r="W93" s="6">
        <v>11632.485513186601</v>
      </c>
      <c r="X93">
        <f t="shared" si="4"/>
        <v>0</v>
      </c>
      <c r="Y93">
        <f t="shared" si="6"/>
        <v>0</v>
      </c>
      <c r="Z93">
        <v>70.028450544462004</v>
      </c>
      <c r="AA93" s="9">
        <f t="shared" si="3"/>
        <v>3.3477494642753838</v>
      </c>
      <c r="AB93">
        <v>3654.4806468372653</v>
      </c>
      <c r="AC93">
        <v>2226.3097148776055</v>
      </c>
      <c r="AD93">
        <v>1414.1719843977439</v>
      </c>
      <c r="AE93">
        <v>1130.2570317275606</v>
      </c>
      <c r="AF93">
        <v>283.91495267018348</v>
      </c>
      <c r="AG93">
        <v>8020.7755125449839</v>
      </c>
    </row>
    <row r="94" spans="1:33" x14ac:dyDescent="0.2">
      <c r="A94">
        <v>1997</v>
      </c>
      <c r="B94" t="s">
        <v>18</v>
      </c>
      <c r="C94">
        <v>9327.6849999999995</v>
      </c>
      <c r="D94">
        <v>7457.8180000000002</v>
      </c>
      <c r="E94">
        <v>4228.7740000000003</v>
      </c>
      <c r="F94">
        <v>3296.8789999999999</v>
      </c>
      <c r="G94">
        <v>931.89499999999998</v>
      </c>
      <c r="H94">
        <v>23489.19</v>
      </c>
      <c r="I94">
        <v>1744831.7243018891</v>
      </c>
      <c r="J94" s="1">
        <v>19.782272727272701</v>
      </c>
      <c r="K94">
        <v>0</v>
      </c>
      <c r="M94" s="2">
        <v>32.199612588994199</v>
      </c>
      <c r="N94">
        <v>1291.2365551809592</v>
      </c>
      <c r="O94">
        <v>1032.3898398677218</v>
      </c>
      <c r="P94">
        <v>585.39150629537835</v>
      </c>
      <c r="Q94">
        <v>456.38876986180873</v>
      </c>
      <c r="R94">
        <v>129.00273643356954</v>
      </c>
      <c r="S94">
        <v>3251.6214665901593</v>
      </c>
      <c r="T94" s="5">
        <v>10460841</v>
      </c>
      <c r="V94">
        <f t="shared" si="5"/>
        <v>0</v>
      </c>
      <c r="W94" s="6">
        <v>11634.2635447018</v>
      </c>
      <c r="X94">
        <f t="shared" si="4"/>
        <v>0</v>
      </c>
      <c r="Y94">
        <f t="shared" si="6"/>
        <v>0</v>
      </c>
      <c r="Z94">
        <v>70.751584764301995</v>
      </c>
      <c r="AA94" s="9">
        <f t="shared" si="3"/>
        <v>3.3575868185594118</v>
      </c>
      <c r="AB94">
        <v>3003.4784335217232</v>
      </c>
      <c r="AC94">
        <v>2401.3885035922754</v>
      </c>
      <c r="AD94">
        <v>1361.6488452641136</v>
      </c>
      <c r="AE94">
        <v>1061.582265527906</v>
      </c>
      <c r="AF94">
        <v>300.06657973620747</v>
      </c>
      <c r="AG94">
        <v>7563.4281802927653</v>
      </c>
    </row>
    <row r="95" spans="1:33" x14ac:dyDescent="0.2">
      <c r="A95">
        <v>1997</v>
      </c>
      <c r="B95" t="s">
        <v>19</v>
      </c>
      <c r="C95">
        <v>10924.832</v>
      </c>
      <c r="D95">
        <v>10469.187</v>
      </c>
      <c r="E95">
        <v>4193.0820000000003</v>
      </c>
      <c r="F95">
        <v>3133.489</v>
      </c>
      <c r="G95">
        <v>1059.5930000000001</v>
      </c>
      <c r="H95">
        <v>28754.828000000001</v>
      </c>
      <c r="I95">
        <v>1806132.3636516014</v>
      </c>
      <c r="J95" s="1">
        <v>21.263913043478301</v>
      </c>
      <c r="K95">
        <v>0</v>
      </c>
      <c r="M95" s="3">
        <v>32.456940823077602</v>
      </c>
      <c r="N95">
        <v>1512.3304911787557</v>
      </c>
      <c r="O95">
        <v>1449.2553036927472</v>
      </c>
      <c r="P95">
        <v>580.45064314149636</v>
      </c>
      <c r="Q95">
        <v>433.77060246539514</v>
      </c>
      <c r="R95">
        <v>146.68004067610116</v>
      </c>
      <c r="S95">
        <v>3980.5466256140721</v>
      </c>
      <c r="T95" s="5">
        <v>10607271</v>
      </c>
      <c r="V95">
        <f t="shared" si="5"/>
        <v>0</v>
      </c>
      <c r="W95" s="6">
        <v>11708.7133609926</v>
      </c>
      <c r="X95">
        <f t="shared" si="4"/>
        <v>0</v>
      </c>
      <c r="Y95">
        <f t="shared" si="6"/>
        <v>0</v>
      </c>
      <c r="Z95">
        <v>73.237278553937998</v>
      </c>
      <c r="AA95" s="9">
        <f t="shared" si="3"/>
        <v>3.3760397815392427</v>
      </c>
      <c r="AB95">
        <v>3545.8662572606454</v>
      </c>
      <c r="AC95">
        <v>3397.9778292473334</v>
      </c>
      <c r="AD95">
        <v>1360.9461434031189</v>
      </c>
      <c r="AE95">
        <v>1017.0346704276461</v>
      </c>
      <c r="AF95">
        <v>343.91147297547269</v>
      </c>
      <c r="AG95">
        <v>9332.9375077377481</v>
      </c>
    </row>
    <row r="96" spans="1:33" x14ac:dyDescent="0.2">
      <c r="A96">
        <v>1997</v>
      </c>
      <c r="B96" t="s">
        <v>20</v>
      </c>
      <c r="C96">
        <v>11497.716</v>
      </c>
      <c r="D96">
        <v>8786.3760000000002</v>
      </c>
      <c r="E96">
        <v>4740.6310000000003</v>
      </c>
      <c r="F96">
        <v>3583.3180000000002</v>
      </c>
      <c r="G96">
        <v>1157.3130000000001</v>
      </c>
      <c r="H96">
        <v>28287.556</v>
      </c>
      <c r="I96">
        <v>1794310.0416964302</v>
      </c>
      <c r="J96" s="1">
        <v>20.07</v>
      </c>
      <c r="K96">
        <v>0</v>
      </c>
      <c r="M96" s="2">
        <v>32.820042010844297</v>
      </c>
      <c r="N96">
        <v>1591.635137795605</v>
      </c>
      <c r="O96">
        <v>1216.3028531478772</v>
      </c>
      <c r="P96">
        <v>656.24815180015912</v>
      </c>
      <c r="Q96">
        <v>496.04067787858673</v>
      </c>
      <c r="R96">
        <v>160.20747392157236</v>
      </c>
      <c r="S96">
        <v>3915.8619061351746</v>
      </c>
      <c r="T96" s="5">
        <v>10682883</v>
      </c>
      <c r="V96">
        <f t="shared" si="5"/>
        <v>0</v>
      </c>
      <c r="W96" s="6">
        <v>11684.5446183281</v>
      </c>
      <c r="X96">
        <f t="shared" si="4"/>
        <v>0</v>
      </c>
      <c r="Y96">
        <f t="shared" si="6"/>
        <v>0</v>
      </c>
      <c r="Z96">
        <v>72.757892489211997</v>
      </c>
      <c r="AA96" s="9">
        <f t="shared" si="3"/>
        <v>3.3780192433959249</v>
      </c>
      <c r="AB96">
        <v>3773.5552214875665</v>
      </c>
      <c r="AC96">
        <v>2883.6922944307407</v>
      </c>
      <c r="AD96">
        <v>1555.8770857791083</v>
      </c>
      <c r="AE96">
        <v>1176.0464729821458</v>
      </c>
      <c r="AF96">
        <v>379.8306127969625</v>
      </c>
      <c r="AG96">
        <v>9283.9877630411065</v>
      </c>
    </row>
    <row r="97" spans="1:33" x14ac:dyDescent="0.2">
      <c r="A97">
        <v>1997</v>
      </c>
      <c r="B97" t="s">
        <v>21</v>
      </c>
      <c r="C97">
        <v>16917.796999999999</v>
      </c>
      <c r="D97">
        <v>10152.706</v>
      </c>
      <c r="E97">
        <v>4800.6080000000002</v>
      </c>
      <c r="F97">
        <v>3628.3119999999999</v>
      </c>
      <c r="G97">
        <v>1172.296</v>
      </c>
      <c r="H97">
        <v>35105.447999999997</v>
      </c>
      <c r="I97">
        <v>1819527.4420323707</v>
      </c>
      <c r="J97" s="1">
        <v>18.309565217391299</v>
      </c>
      <c r="K97">
        <v>0</v>
      </c>
      <c r="M97" s="3">
        <v>33.2798745076214</v>
      </c>
      <c r="N97">
        <v>2341.9399260942846</v>
      </c>
      <c r="O97">
        <v>1405.4446651237749</v>
      </c>
      <c r="P97">
        <v>664.55080083580822</v>
      </c>
      <c r="Q97">
        <v>502.2692219989994</v>
      </c>
      <c r="R97">
        <v>162.28157883680871</v>
      </c>
      <c r="S97">
        <v>4859.6664385219156</v>
      </c>
      <c r="T97" s="5">
        <v>10536717</v>
      </c>
      <c r="V97">
        <f t="shared" si="5"/>
        <v>0</v>
      </c>
      <c r="W97" s="6">
        <v>11775.226965288</v>
      </c>
      <c r="X97">
        <f t="shared" si="4"/>
        <v>0</v>
      </c>
      <c r="Y97">
        <f t="shared" si="6"/>
        <v>0</v>
      </c>
      <c r="Z97">
        <v>73.780438682379994</v>
      </c>
      <c r="AA97" s="9">
        <f t="shared" si="3"/>
        <v>3.3901229130945802</v>
      </c>
      <c r="AB97">
        <v>5630.2216110541376</v>
      </c>
      <c r="AC97">
        <v>3378.8078159277484</v>
      </c>
      <c r="AD97">
        <v>1597.6363180028336</v>
      </c>
      <c r="AE97">
        <v>1207.4976803449681</v>
      </c>
      <c r="AF97">
        <v>390.13863765786539</v>
      </c>
      <c r="AG97">
        <v>11683.049039738286</v>
      </c>
    </row>
    <row r="98" spans="1:33" x14ac:dyDescent="0.2">
      <c r="A98">
        <v>1998</v>
      </c>
      <c r="B98" t="s">
        <v>10</v>
      </c>
      <c r="C98">
        <v>19242.687000000002</v>
      </c>
      <c r="D98">
        <v>11877.691000000001</v>
      </c>
      <c r="E98">
        <v>6396.2820000000002</v>
      </c>
      <c r="F98">
        <v>5144.7719999999999</v>
      </c>
      <c r="G98">
        <v>1251.51</v>
      </c>
      <c r="H98">
        <v>40364.302000000003</v>
      </c>
      <c r="I98">
        <v>1782555.386198173</v>
      </c>
      <c r="J98" s="1">
        <v>16.746818181818199</v>
      </c>
      <c r="K98">
        <v>0</v>
      </c>
      <c r="M98" s="2">
        <v>34.003924110859998</v>
      </c>
      <c r="N98">
        <v>2663.7757250920704</v>
      </c>
      <c r="O98">
        <v>1644.2352856409586</v>
      </c>
      <c r="P98">
        <v>885.44082863496965</v>
      </c>
      <c r="Q98">
        <v>712.19361229195181</v>
      </c>
      <c r="R98">
        <v>173.24721634301784</v>
      </c>
      <c r="S98">
        <v>5587.6524847016071</v>
      </c>
      <c r="T98" s="5">
        <v>10650123</v>
      </c>
      <c r="V98">
        <f t="shared" si="5"/>
        <v>0</v>
      </c>
      <c r="W98" s="6">
        <v>11713.455121094699</v>
      </c>
      <c r="X98">
        <f t="shared" si="4"/>
        <v>0</v>
      </c>
      <c r="Y98">
        <f t="shared" si="6"/>
        <v>0</v>
      </c>
      <c r="Z98">
        <v>72.281250247282998</v>
      </c>
      <c r="AA98" s="9">
        <f t="shared" si="3"/>
        <v>3.3905546941950417</v>
      </c>
      <c r="AB98">
        <v>6543.2686843703223</v>
      </c>
      <c r="AC98">
        <v>4038.8810337624482</v>
      </c>
      <c r="AD98">
        <v>2174.986877196598</v>
      </c>
      <c r="AE98">
        <v>1749.424366556774</v>
      </c>
      <c r="AF98">
        <v>425.56251063982393</v>
      </c>
      <c r="AG98">
        <v>13725.446619958344</v>
      </c>
    </row>
    <row r="99" spans="1:33" x14ac:dyDescent="0.2">
      <c r="A99">
        <v>1998</v>
      </c>
      <c r="B99" t="s">
        <v>11</v>
      </c>
      <c r="C99">
        <v>10337.815000000001</v>
      </c>
      <c r="D99">
        <v>8211.8040000000001</v>
      </c>
      <c r="E99">
        <v>4782.0870000000004</v>
      </c>
      <c r="F99">
        <v>3968.5749999999998</v>
      </c>
      <c r="G99">
        <v>813.51199999999994</v>
      </c>
      <c r="H99">
        <v>26406.866999999998</v>
      </c>
      <c r="I99">
        <v>1757558.3542109914</v>
      </c>
      <c r="J99" s="1">
        <v>16.061</v>
      </c>
      <c r="K99">
        <v>0</v>
      </c>
      <c r="M99" s="3">
        <v>34.599237843852499</v>
      </c>
      <c r="N99">
        <v>1431.0694056132952</v>
      </c>
      <c r="O99">
        <v>1136.7645357643642</v>
      </c>
      <c r="P99">
        <v>661.9869286383115</v>
      </c>
      <c r="Q99">
        <v>549.3720158836062</v>
      </c>
      <c r="R99">
        <v>112.61491275470522</v>
      </c>
      <c r="S99">
        <v>3655.5170954209698</v>
      </c>
      <c r="T99" s="5">
        <v>10749014</v>
      </c>
      <c r="V99">
        <f t="shared" si="5"/>
        <v>0</v>
      </c>
      <c r="W99" s="6">
        <v>11886.1426975548</v>
      </c>
      <c r="X99">
        <f t="shared" si="4"/>
        <v>0</v>
      </c>
      <c r="Y99">
        <f t="shared" si="6"/>
        <v>0</v>
      </c>
      <c r="Z99">
        <v>71.267639821209002</v>
      </c>
      <c r="AA99" s="9">
        <f t="shared" si="3"/>
        <v>3.3919589086611595</v>
      </c>
      <c r="AB99">
        <v>3576.8051997074604</v>
      </c>
      <c r="AC99">
        <v>2841.2215972309932</v>
      </c>
      <c r="AD99">
        <v>1654.5656550299507</v>
      </c>
      <c r="AE99">
        <v>1373.0967032616693</v>
      </c>
      <c r="AF99">
        <v>281.46895176828133</v>
      </c>
      <c r="AG99">
        <v>9136.5747204397958</v>
      </c>
    </row>
    <row r="100" spans="1:33" x14ac:dyDescent="0.2">
      <c r="A100">
        <v>1998</v>
      </c>
      <c r="B100" t="s">
        <v>12</v>
      </c>
      <c r="C100">
        <v>13667.289000000001</v>
      </c>
      <c r="D100">
        <v>7971.009</v>
      </c>
      <c r="E100">
        <v>5762.4750000000004</v>
      </c>
      <c r="F100">
        <v>4884.973</v>
      </c>
      <c r="G100">
        <v>877.50199999999995</v>
      </c>
      <c r="H100">
        <v>32863.097000000002</v>
      </c>
      <c r="I100">
        <v>1857187.2012147016</v>
      </c>
      <c r="J100" s="1">
        <v>15.0204545454545</v>
      </c>
      <c r="K100">
        <v>0</v>
      </c>
      <c r="M100" s="2">
        <v>35.004533397603502</v>
      </c>
      <c r="N100">
        <v>1891.9703192188222</v>
      </c>
      <c r="O100">
        <v>1103.4311517248304</v>
      </c>
      <c r="P100">
        <v>797.70257768314423</v>
      </c>
      <c r="Q100">
        <v>676.2294940997682</v>
      </c>
      <c r="R100">
        <v>121.47308358337597</v>
      </c>
      <c r="S100">
        <v>4549.2565586056689</v>
      </c>
      <c r="T100" s="5">
        <v>10885713</v>
      </c>
      <c r="V100">
        <f t="shared" si="5"/>
        <v>0</v>
      </c>
      <c r="W100" s="6">
        <v>11920.271876851901</v>
      </c>
      <c r="X100">
        <f t="shared" si="4"/>
        <v>0</v>
      </c>
      <c r="Y100">
        <f t="shared" si="6"/>
        <v>0</v>
      </c>
      <c r="Z100">
        <v>75.307512959446996</v>
      </c>
      <c r="AA100" s="9">
        <f t="shared" si="3"/>
        <v>3.4209625981863745</v>
      </c>
      <c r="AB100">
        <v>4784.1707425519899</v>
      </c>
      <c r="AC100">
        <v>2790.2145075309813</v>
      </c>
      <c r="AD100">
        <v>2017.1274859035527</v>
      </c>
      <c r="AE100">
        <v>1709.9620052489138</v>
      </c>
      <c r="AF100">
        <v>307.16548065463871</v>
      </c>
      <c r="AG100">
        <v>11503.573764851835</v>
      </c>
    </row>
    <row r="101" spans="1:33" x14ac:dyDescent="0.2">
      <c r="A101">
        <v>1998</v>
      </c>
      <c r="B101" t="s">
        <v>13</v>
      </c>
      <c r="C101">
        <v>15858.308000000001</v>
      </c>
      <c r="D101">
        <v>12989.254999999999</v>
      </c>
      <c r="E101">
        <v>5315.4250000000002</v>
      </c>
      <c r="F101">
        <v>4789.4989999999998</v>
      </c>
      <c r="G101">
        <v>525.92600000000004</v>
      </c>
      <c r="H101">
        <v>37480.767999999996</v>
      </c>
      <c r="I101">
        <v>1799106.2652879609</v>
      </c>
      <c r="J101" s="1">
        <v>15.2527272727273</v>
      </c>
      <c r="K101">
        <v>0</v>
      </c>
      <c r="M101" s="3">
        <v>35.332042063402199</v>
      </c>
      <c r="N101">
        <v>2195.274282195277</v>
      </c>
      <c r="O101">
        <v>1798.1097003776449</v>
      </c>
      <c r="P101">
        <v>735.81720076554382</v>
      </c>
      <c r="Q101">
        <v>663.0129758672864</v>
      </c>
      <c r="R101">
        <v>72.804224898257317</v>
      </c>
      <c r="S101">
        <v>5188.4832901043219</v>
      </c>
      <c r="T101" s="5">
        <v>10971363</v>
      </c>
      <c r="V101">
        <f t="shared" si="5"/>
        <v>0</v>
      </c>
      <c r="W101" s="6">
        <v>11894.7860598511</v>
      </c>
      <c r="X101">
        <f t="shared" si="4"/>
        <v>0</v>
      </c>
      <c r="Y101">
        <f t="shared" si="6"/>
        <v>0</v>
      </c>
      <c r="Z101">
        <v>72.952375667881</v>
      </c>
      <c r="AA101" s="9">
        <f t="shared" si="3"/>
        <v>3.4112081779035948</v>
      </c>
      <c r="AB101">
        <v>5603.0640531038762</v>
      </c>
      <c r="AC101">
        <v>4589.3690403225728</v>
      </c>
      <c r="AD101">
        <v>1878.0481968485963</v>
      </c>
      <c r="AE101">
        <v>1692.2278013062275</v>
      </c>
      <c r="AF101">
        <v>185.82039554236866</v>
      </c>
      <c r="AG101">
        <v>13242.720715446188</v>
      </c>
    </row>
    <row r="102" spans="1:33" x14ac:dyDescent="0.2">
      <c r="A102">
        <v>1998</v>
      </c>
      <c r="B102" t="s">
        <v>14</v>
      </c>
      <c r="C102">
        <v>10441.785</v>
      </c>
      <c r="D102">
        <v>8909.7980000000007</v>
      </c>
      <c r="E102">
        <v>6508.4219999999996</v>
      </c>
      <c r="F102">
        <v>5407.125</v>
      </c>
      <c r="G102">
        <v>1101.297</v>
      </c>
      <c r="H102">
        <v>28450.386999999999</v>
      </c>
      <c r="I102">
        <v>1853007.1492978153</v>
      </c>
      <c r="J102" s="1">
        <v>14.8471428571429</v>
      </c>
      <c r="K102">
        <v>0</v>
      </c>
      <c r="M102" s="2">
        <v>35.613481363762098</v>
      </c>
      <c r="N102">
        <v>1445.4620297898368</v>
      </c>
      <c r="O102">
        <v>1233.388228363008</v>
      </c>
      <c r="P102">
        <v>900.96443039660642</v>
      </c>
      <c r="Q102">
        <v>748.51128210620811</v>
      </c>
      <c r="R102">
        <v>152.45314829039842</v>
      </c>
      <c r="S102">
        <v>3938.4026908547135</v>
      </c>
      <c r="T102" s="5">
        <v>10955167</v>
      </c>
      <c r="V102">
        <f t="shared" si="5"/>
        <v>0</v>
      </c>
      <c r="W102" s="6">
        <v>11925.7472859841</v>
      </c>
      <c r="X102">
        <f t="shared" si="4"/>
        <v>0</v>
      </c>
      <c r="Y102">
        <f t="shared" si="6"/>
        <v>0</v>
      </c>
      <c r="Z102">
        <v>75.138015068390999</v>
      </c>
      <c r="AA102" s="9">
        <f t="shared" si="3"/>
        <v>3.4274741478748743</v>
      </c>
      <c r="AB102">
        <v>3718.6831550191064</v>
      </c>
      <c r="AC102">
        <v>3173.0892502788488</v>
      </c>
      <c r="AD102">
        <v>2317.8756560449924</v>
      </c>
      <c r="AE102">
        <v>1925.6654541903215</v>
      </c>
      <c r="AF102">
        <v>392.21020185467108</v>
      </c>
      <c r="AG102">
        <v>10132.173272163194</v>
      </c>
    </row>
    <row r="103" spans="1:33" x14ac:dyDescent="0.2">
      <c r="A103">
        <v>1998</v>
      </c>
      <c r="B103" t="s">
        <v>15</v>
      </c>
      <c r="C103">
        <v>12682.101000000001</v>
      </c>
      <c r="D103">
        <v>7700.5020000000004</v>
      </c>
      <c r="E103">
        <v>6251.4129999999996</v>
      </c>
      <c r="F103">
        <v>4956.634</v>
      </c>
      <c r="G103">
        <v>1294.779</v>
      </c>
      <c r="H103">
        <v>29681.027999999998</v>
      </c>
      <c r="I103">
        <v>1840853.3386057231</v>
      </c>
      <c r="J103" s="1">
        <v>13.6595454545455</v>
      </c>
      <c r="K103">
        <v>0</v>
      </c>
      <c r="M103" s="3">
        <v>36.034420411382101</v>
      </c>
      <c r="N103">
        <v>1755.5902035389274</v>
      </c>
      <c r="O103">
        <v>1065.9847192142627</v>
      </c>
      <c r="P103">
        <v>865.38653343605256</v>
      </c>
      <c r="Q103">
        <v>686.14956566959745</v>
      </c>
      <c r="R103">
        <v>179.23696776645517</v>
      </c>
      <c r="S103">
        <v>4108.7610000712502</v>
      </c>
      <c r="T103" s="5">
        <v>11028169</v>
      </c>
      <c r="V103">
        <f t="shared" si="5"/>
        <v>0</v>
      </c>
      <c r="W103" s="6">
        <v>12027.9855158214</v>
      </c>
      <c r="X103">
        <f t="shared" si="4"/>
        <v>0</v>
      </c>
      <c r="Y103">
        <f t="shared" si="6"/>
        <v>0</v>
      </c>
      <c r="Z103">
        <v>74.645187390274998</v>
      </c>
      <c r="AA103" s="9">
        <f t="shared" ref="AA103:AA166" si="7">LOG(Z103)+LOG(M103)</f>
        <v>3.4297193537606945</v>
      </c>
      <c r="AB103">
        <v>4569.921591336094</v>
      </c>
      <c r="AC103">
        <v>2774.8312644668872</v>
      </c>
      <c r="AD103">
        <v>2252.660442071794</v>
      </c>
      <c r="AE103">
        <v>1786.094333813505</v>
      </c>
      <c r="AF103">
        <v>466.56610825828903</v>
      </c>
      <c r="AG103">
        <v>10695.386411940037</v>
      </c>
    </row>
    <row r="104" spans="1:33" x14ac:dyDescent="0.2">
      <c r="A104">
        <v>1998</v>
      </c>
      <c r="B104" t="s">
        <v>16</v>
      </c>
      <c r="C104">
        <v>13661.602000000001</v>
      </c>
      <c r="D104">
        <v>11272.543</v>
      </c>
      <c r="E104">
        <v>6632.05</v>
      </c>
      <c r="F104">
        <v>5421.9620000000004</v>
      </c>
      <c r="G104">
        <v>1210.088</v>
      </c>
      <c r="H104">
        <v>34554.942999999999</v>
      </c>
      <c r="I104">
        <v>1840095.6050193051</v>
      </c>
      <c r="J104" s="1">
        <v>14.0978260869565</v>
      </c>
      <c r="K104">
        <v>0</v>
      </c>
      <c r="M104" s="2">
        <v>36.381878110459603</v>
      </c>
      <c r="N104">
        <v>1891.1830646868227</v>
      </c>
      <c r="O104">
        <v>1560.4643157921</v>
      </c>
      <c r="P104">
        <v>918.07832230482506</v>
      </c>
      <c r="Q104">
        <v>750.56517616129463</v>
      </c>
      <c r="R104">
        <v>167.51314614353043</v>
      </c>
      <c r="S104">
        <v>4783.4597291604941</v>
      </c>
      <c r="T104" s="5">
        <v>11120557</v>
      </c>
      <c r="V104">
        <f t="shared" si="5"/>
        <v>0</v>
      </c>
      <c r="W104" s="6">
        <v>12003.362601372701</v>
      </c>
      <c r="X104">
        <f t="shared" si="4"/>
        <v>0</v>
      </c>
      <c r="Y104">
        <f t="shared" si="6"/>
        <v>0</v>
      </c>
      <c r="Z104">
        <v>74.614461875990997</v>
      </c>
      <c r="AA104" s="9">
        <f t="shared" si="7"/>
        <v>3.4337081256928723</v>
      </c>
      <c r="AB104">
        <v>4970.3473875761119</v>
      </c>
      <c r="AC104">
        <v>4101.1628542091457</v>
      </c>
      <c r="AD104">
        <v>2412.8643472247363</v>
      </c>
      <c r="AE104">
        <v>1972.6116060354379</v>
      </c>
      <c r="AF104">
        <v>440.25274118929838</v>
      </c>
      <c r="AG104">
        <v>12571.737243398793</v>
      </c>
    </row>
    <row r="105" spans="1:33" x14ac:dyDescent="0.2">
      <c r="A105">
        <v>1998</v>
      </c>
      <c r="B105" t="s">
        <v>17</v>
      </c>
      <c r="C105">
        <v>14021.614</v>
      </c>
      <c r="D105">
        <v>9433.9130000000005</v>
      </c>
      <c r="E105">
        <v>6736.1480000000001</v>
      </c>
      <c r="F105">
        <v>5513.8410000000003</v>
      </c>
      <c r="G105">
        <v>1222.307</v>
      </c>
      <c r="H105">
        <v>33015.413</v>
      </c>
      <c r="I105">
        <v>1812099.7084424673</v>
      </c>
      <c r="J105" s="1">
        <v>13.3628571428571</v>
      </c>
      <c r="K105">
        <v>0</v>
      </c>
      <c r="M105" s="3">
        <v>36.731632103784001</v>
      </c>
      <c r="N105">
        <v>1941.0197234830628</v>
      </c>
      <c r="O105">
        <v>1305.9417555370781</v>
      </c>
      <c r="P105">
        <v>932.48866559163503</v>
      </c>
      <c r="Q105">
        <v>763.28403657022477</v>
      </c>
      <c r="R105">
        <v>169.20462902141023</v>
      </c>
      <c r="S105">
        <v>4570.3417461027748</v>
      </c>
      <c r="T105" s="5">
        <v>11186179</v>
      </c>
      <c r="V105">
        <f t="shared" si="5"/>
        <v>0</v>
      </c>
      <c r="W105" s="6">
        <v>12065.6241670239</v>
      </c>
      <c r="X105">
        <f t="shared" si="4"/>
        <v>0</v>
      </c>
      <c r="Y105">
        <f t="shared" si="6"/>
        <v>0</v>
      </c>
      <c r="Z105">
        <v>73.479249796727999</v>
      </c>
      <c r="AA105" s="9">
        <f t="shared" si="7"/>
        <v>3.4312049394927433</v>
      </c>
      <c r="AB105">
        <v>5150.3676694926717</v>
      </c>
      <c r="AC105">
        <v>3465.2302161510524</v>
      </c>
      <c r="AD105">
        <v>2474.2971013264041</v>
      </c>
      <c r="AE105">
        <v>2025.3237909076049</v>
      </c>
      <c r="AF105">
        <v>448.97331041879909</v>
      </c>
      <c r="AG105">
        <v>12127.100040704876</v>
      </c>
    </row>
    <row r="106" spans="1:33" x14ac:dyDescent="0.2">
      <c r="A106">
        <v>1998</v>
      </c>
      <c r="B106" t="s">
        <v>18</v>
      </c>
      <c r="C106">
        <v>10918.102999999999</v>
      </c>
      <c r="D106">
        <v>9157.5010000000002</v>
      </c>
      <c r="E106">
        <v>6748.6530000000002</v>
      </c>
      <c r="F106">
        <v>5352.6319999999996</v>
      </c>
      <c r="G106">
        <v>1396.021</v>
      </c>
      <c r="H106">
        <v>29800.431</v>
      </c>
      <c r="I106">
        <v>1819203.8464217703</v>
      </c>
      <c r="J106" s="1">
        <v>14.9309090909091</v>
      </c>
      <c r="K106">
        <v>0</v>
      </c>
      <c r="M106" s="2">
        <v>37.327376387090602</v>
      </c>
      <c r="N106">
        <v>1511.398992014728</v>
      </c>
      <c r="O106">
        <v>1267.6778906348352</v>
      </c>
      <c r="P106">
        <v>934.21973960652053</v>
      </c>
      <c r="Q106">
        <v>740.96778620111729</v>
      </c>
      <c r="R106">
        <v>193.25195340540321</v>
      </c>
      <c r="S106">
        <v>4125.290022910066</v>
      </c>
      <c r="T106" s="5">
        <v>11283472</v>
      </c>
      <c r="V106">
        <f t="shared" si="5"/>
        <v>0</v>
      </c>
      <c r="W106" s="6">
        <v>12228.389111578001</v>
      </c>
      <c r="X106">
        <f t="shared" si="4"/>
        <v>0</v>
      </c>
      <c r="Y106">
        <f t="shared" si="6"/>
        <v>0</v>
      </c>
      <c r="Z106">
        <v>73.767317129193003</v>
      </c>
      <c r="AA106" s="9">
        <f t="shared" si="7"/>
        <v>3.4398914546626593</v>
      </c>
      <c r="AB106">
        <v>4075.4414011402305</v>
      </c>
      <c r="AC106">
        <v>3418.2548659215863</v>
      </c>
      <c r="AD106">
        <v>2519.0951063686816</v>
      </c>
      <c r="AE106">
        <v>1997.9970932558554</v>
      </c>
      <c r="AF106">
        <v>521.09801311282615</v>
      </c>
      <c r="AG106">
        <v>11123.719044345229</v>
      </c>
    </row>
    <row r="107" spans="1:33" x14ac:dyDescent="0.2">
      <c r="A107">
        <v>1998</v>
      </c>
      <c r="B107" t="s">
        <v>19</v>
      </c>
      <c r="C107">
        <v>14972.587</v>
      </c>
      <c r="D107">
        <v>12773.615</v>
      </c>
      <c r="E107">
        <v>7324.2039999999997</v>
      </c>
      <c r="F107">
        <v>6053.1019999999999</v>
      </c>
      <c r="G107">
        <v>1271.1020000000001</v>
      </c>
      <c r="H107">
        <v>38173.832000000002</v>
      </c>
      <c r="I107">
        <v>1836389.4433847663</v>
      </c>
      <c r="J107" s="1">
        <v>14.3877272727273</v>
      </c>
      <c r="K107">
        <v>0</v>
      </c>
      <c r="M107" s="3">
        <v>37.862268927258199</v>
      </c>
      <c r="N107">
        <v>2072.6634379299057</v>
      </c>
      <c r="O107">
        <v>1768.258536797483</v>
      </c>
      <c r="P107">
        <v>1013.8935804974764</v>
      </c>
      <c r="Q107">
        <v>837.93423283901359</v>
      </c>
      <c r="R107">
        <v>175.95934765846272</v>
      </c>
      <c r="S107">
        <v>5284.4245200965379</v>
      </c>
      <c r="T107" s="5">
        <v>11376307</v>
      </c>
      <c r="V107">
        <f t="shared" si="5"/>
        <v>0</v>
      </c>
      <c r="W107" s="6">
        <v>12270.904189803599</v>
      </c>
      <c r="X107">
        <f t="shared" si="4"/>
        <v>0</v>
      </c>
      <c r="Y107">
        <f t="shared" si="6"/>
        <v>0</v>
      </c>
      <c r="Z107">
        <v>74.464179871495006</v>
      </c>
      <c r="AA107" s="9">
        <f t="shared" si="7"/>
        <v>3.4501540465229263</v>
      </c>
      <c r="AB107">
        <v>5668.9611553077002</v>
      </c>
      <c r="AC107">
        <v>4836.3804630325922</v>
      </c>
      <c r="AD107">
        <v>2773.109815261002</v>
      </c>
      <c r="AE107">
        <v>2291.8417576812444</v>
      </c>
      <c r="AF107">
        <v>481.26805757975751</v>
      </c>
      <c r="AG107">
        <v>14453.478931679747</v>
      </c>
    </row>
    <row r="108" spans="1:33" x14ac:dyDescent="0.2">
      <c r="A108">
        <v>1998</v>
      </c>
      <c r="B108" t="s">
        <v>20</v>
      </c>
      <c r="C108">
        <v>11993.264999999999</v>
      </c>
      <c r="D108">
        <v>10023.022999999999</v>
      </c>
      <c r="E108">
        <v>6592.3829999999998</v>
      </c>
      <c r="F108">
        <v>5029.8850000000002</v>
      </c>
      <c r="G108">
        <v>1562.498</v>
      </c>
      <c r="H108">
        <v>31532.901999999998</v>
      </c>
      <c r="I108">
        <v>1835877.9751321378</v>
      </c>
      <c r="J108" s="1">
        <v>12.7804761904762</v>
      </c>
      <c r="K108">
        <v>0</v>
      </c>
      <c r="M108" s="2">
        <v>38.532786225593497</v>
      </c>
      <c r="N108">
        <v>1660.2342579077624</v>
      </c>
      <c r="O108">
        <v>1387.4925762415351</v>
      </c>
      <c r="P108">
        <v>912.58719771878202</v>
      </c>
      <c r="Q108">
        <v>696.28974181229103</v>
      </c>
      <c r="R108">
        <v>216.29745590649111</v>
      </c>
      <c r="S108">
        <v>4365.1169345168473</v>
      </c>
      <c r="T108" s="5">
        <v>11422969</v>
      </c>
      <c r="V108">
        <f t="shared" si="5"/>
        <v>0</v>
      </c>
      <c r="W108" s="6">
        <v>12320.777084556699</v>
      </c>
      <c r="X108">
        <f t="shared" si="4"/>
        <v>0</v>
      </c>
      <c r="Y108">
        <f t="shared" si="6"/>
        <v>0</v>
      </c>
      <c r="Z108">
        <v>74.443440227135</v>
      </c>
      <c r="AA108" s="9">
        <f t="shared" si="7"/>
        <v>3.4576568478912559</v>
      </c>
      <c r="AB108">
        <v>4621.3391639189258</v>
      </c>
      <c r="AC108">
        <v>3862.1500259320678</v>
      </c>
      <c r="AD108">
        <v>2540.2288485623671</v>
      </c>
      <c r="AE108">
        <v>1938.1548344431935</v>
      </c>
      <c r="AF108">
        <v>602.07401411917385</v>
      </c>
      <c r="AG108">
        <v>12150.505718385895</v>
      </c>
    </row>
    <row r="109" spans="1:33" x14ac:dyDescent="0.2">
      <c r="A109">
        <v>1998</v>
      </c>
      <c r="B109" t="s">
        <v>21</v>
      </c>
      <c r="C109">
        <v>21679.218000000001</v>
      </c>
      <c r="D109">
        <v>9550.6479999999992</v>
      </c>
      <c r="E109">
        <v>7548.7479999999996</v>
      </c>
      <c r="F109">
        <v>5097.8959999999997</v>
      </c>
      <c r="G109">
        <v>2450.8519999999999</v>
      </c>
      <c r="H109">
        <v>41901.233</v>
      </c>
      <c r="I109">
        <v>1866307.9379681943</v>
      </c>
      <c r="J109" s="1">
        <v>11.2669565217391</v>
      </c>
      <c r="K109">
        <v>0</v>
      </c>
      <c r="M109" s="3">
        <v>39.472974324693503</v>
      </c>
      <c r="N109">
        <v>3001.0660490075566</v>
      </c>
      <c r="O109">
        <v>1322.1014456712378</v>
      </c>
      <c r="P109">
        <v>1044.9773296856783</v>
      </c>
      <c r="Q109">
        <v>705.70454187837515</v>
      </c>
      <c r="R109">
        <v>339.27278780730313</v>
      </c>
      <c r="S109">
        <v>5800.4106867625505</v>
      </c>
      <c r="T109" s="5">
        <v>11243230</v>
      </c>
      <c r="V109">
        <f t="shared" si="5"/>
        <v>0</v>
      </c>
      <c r="W109" s="6">
        <v>12292.2934221714</v>
      </c>
      <c r="X109">
        <f t="shared" si="4"/>
        <v>0</v>
      </c>
      <c r="Y109">
        <f t="shared" si="6"/>
        <v>0</v>
      </c>
      <c r="Z109">
        <v>75.677351821578995</v>
      </c>
      <c r="AA109" s="9">
        <f t="shared" si="7"/>
        <v>3.4752657785025955</v>
      </c>
      <c r="AB109">
        <v>8557.4321549343331</v>
      </c>
      <c r="AC109">
        <v>3769.9248328818535</v>
      </c>
      <c r="AD109">
        <v>2979.7153598758141</v>
      </c>
      <c r="AE109">
        <v>2012.2911791795771</v>
      </c>
      <c r="AF109">
        <v>967.42418069623716</v>
      </c>
      <c r="AG109">
        <v>16539.662943820003</v>
      </c>
    </row>
    <row r="110" spans="1:33" x14ac:dyDescent="0.2">
      <c r="A110">
        <v>1999</v>
      </c>
      <c r="B110" t="s">
        <v>10</v>
      </c>
      <c r="C110">
        <v>22391.601999999999</v>
      </c>
      <c r="D110">
        <v>14711.531000000001</v>
      </c>
      <c r="E110">
        <v>11087.07</v>
      </c>
      <c r="F110">
        <v>9214.375</v>
      </c>
      <c r="G110">
        <v>1872.6949999999999</v>
      </c>
      <c r="H110">
        <v>51505.392999999996</v>
      </c>
      <c r="I110">
        <v>1831941.1984143876</v>
      </c>
      <c r="J110" s="1">
        <v>12.435714285714299</v>
      </c>
      <c r="K110">
        <v>0</v>
      </c>
      <c r="M110" s="2">
        <v>40.469770280540402</v>
      </c>
      <c r="N110">
        <v>3099.6817572058962</v>
      </c>
      <c r="O110">
        <v>2036.5253125376655</v>
      </c>
      <c r="P110">
        <v>1534.7891865827542</v>
      </c>
      <c r="Q110">
        <v>1275.5509896770261</v>
      </c>
      <c r="R110">
        <v>259.2381969057281</v>
      </c>
      <c r="S110">
        <v>7129.9198279703369</v>
      </c>
      <c r="T110" s="5">
        <v>11298350</v>
      </c>
      <c r="V110">
        <f t="shared" si="5"/>
        <v>0</v>
      </c>
      <c r="W110" s="6">
        <v>12325.6794629872</v>
      </c>
      <c r="X110">
        <f t="shared" si="4"/>
        <v>0</v>
      </c>
      <c r="Y110">
        <f t="shared" si="6"/>
        <v>0</v>
      </c>
      <c r="Z110">
        <v>74.283806958341998</v>
      </c>
      <c r="AA110" s="9">
        <f t="shared" si="7"/>
        <v>3.4780248919261321</v>
      </c>
      <c r="AB110">
        <v>9061.8298915328905</v>
      </c>
      <c r="AC110">
        <v>5953.7228004504886</v>
      </c>
      <c r="AD110">
        <v>4486.9117598427101</v>
      </c>
      <c r="AE110">
        <v>3729.0363952875446</v>
      </c>
      <c r="AF110">
        <v>757.87536455516602</v>
      </c>
      <c r="AG110">
        <v>20844.114229189534</v>
      </c>
    </row>
    <row r="111" spans="1:33" x14ac:dyDescent="0.2">
      <c r="A111">
        <v>1999</v>
      </c>
      <c r="B111" t="s">
        <v>11</v>
      </c>
      <c r="C111">
        <v>13935.684999999999</v>
      </c>
      <c r="D111">
        <v>9830.1740000000009</v>
      </c>
      <c r="E111">
        <v>7568.518</v>
      </c>
      <c r="F111">
        <v>6974.723</v>
      </c>
      <c r="G111">
        <v>593.79499999999996</v>
      </c>
      <c r="H111">
        <v>34858.860999999997</v>
      </c>
      <c r="I111">
        <v>1793114.1891669179</v>
      </c>
      <c r="J111" s="1">
        <v>12.004</v>
      </c>
      <c r="K111">
        <v>0</v>
      </c>
      <c r="M111" s="3">
        <v>41.013642812363997</v>
      </c>
      <c r="N111">
        <v>1929.1245248405119</v>
      </c>
      <c r="O111">
        <v>1360.7963833029776</v>
      </c>
      <c r="P111">
        <v>1047.7141016388402</v>
      </c>
      <c r="Q111">
        <v>965.51473381245273</v>
      </c>
      <c r="R111">
        <v>82.199367826387558</v>
      </c>
      <c r="S111">
        <v>4825.5312647427409</v>
      </c>
      <c r="T111" s="5">
        <v>11427884</v>
      </c>
      <c r="V111">
        <f t="shared" si="5"/>
        <v>0</v>
      </c>
      <c r="W111" s="6">
        <v>12419.526336728501</v>
      </c>
      <c r="X111">
        <f t="shared" si="4"/>
        <v>0</v>
      </c>
      <c r="Y111">
        <f t="shared" si="6"/>
        <v>0</v>
      </c>
      <c r="Z111">
        <v>72.709401588668996</v>
      </c>
      <c r="AA111" s="9">
        <f t="shared" si="7"/>
        <v>3.4745189151687979</v>
      </c>
      <c r="AB111">
        <v>5715.532069356188</v>
      </c>
      <c r="AC111">
        <v>4031.7124521938749</v>
      </c>
      <c r="AD111">
        <v>3104.1249387094754</v>
      </c>
      <c r="AE111">
        <v>2860.5879783717987</v>
      </c>
      <c r="AF111">
        <v>243.53696033767679</v>
      </c>
      <c r="AG111">
        <v>14296.888738998456</v>
      </c>
    </row>
    <row r="112" spans="1:33" x14ac:dyDescent="0.2">
      <c r="A112">
        <v>1999</v>
      </c>
      <c r="B112" t="s">
        <v>12</v>
      </c>
      <c r="C112">
        <v>18678.503000000001</v>
      </c>
      <c r="D112">
        <v>10635.290999999999</v>
      </c>
      <c r="E112">
        <v>8692.509</v>
      </c>
      <c r="F112">
        <v>7653.0039999999999</v>
      </c>
      <c r="G112">
        <v>1039.5050000000001</v>
      </c>
      <c r="H112">
        <v>44598.644999999997</v>
      </c>
      <c r="I112">
        <v>1898731.6532685207</v>
      </c>
      <c r="J112" s="1">
        <v>14.6608695652174</v>
      </c>
      <c r="K112">
        <v>0</v>
      </c>
      <c r="M112" s="2">
        <v>41.394683783066903</v>
      </c>
      <c r="N112">
        <v>2585.6754242512711</v>
      </c>
      <c r="O112">
        <v>1472.2491715990689</v>
      </c>
      <c r="P112">
        <v>1203.3087928075922</v>
      </c>
      <c r="Q112">
        <v>1059.409544999226</v>
      </c>
      <c r="R112">
        <v>143.89924780836654</v>
      </c>
      <c r="S112">
        <v>6173.814910724207</v>
      </c>
      <c r="T112" s="5">
        <v>11529657</v>
      </c>
      <c r="V112">
        <f t="shared" si="5"/>
        <v>0</v>
      </c>
      <c r="W112" s="6">
        <v>12486.9454055202</v>
      </c>
      <c r="X112">
        <f t="shared" si="4"/>
        <v>0</v>
      </c>
      <c r="Y112">
        <f t="shared" si="6"/>
        <v>0</v>
      </c>
      <c r="Z112">
        <v>76.992108545389996</v>
      </c>
      <c r="AA112" s="9">
        <f t="shared" si="7"/>
        <v>3.5033907829384958</v>
      </c>
      <c r="AB112">
        <v>7731.9072522606657</v>
      </c>
      <c r="AC112">
        <v>4402.4450788589738</v>
      </c>
      <c r="AD112">
        <v>3598.236613364631</v>
      </c>
      <c r="AE112">
        <v>3167.9368057054617</v>
      </c>
      <c r="AF112">
        <v>430.29980765916969</v>
      </c>
      <c r="AG112">
        <v>18461.468069282579</v>
      </c>
    </row>
    <row r="113" spans="1:33" x14ac:dyDescent="0.2">
      <c r="A113">
        <v>1999</v>
      </c>
      <c r="B113" t="s">
        <v>13</v>
      </c>
      <c r="C113">
        <v>20741.399000000001</v>
      </c>
      <c r="D113">
        <v>14917.117</v>
      </c>
      <c r="E113">
        <v>9657.8130000000001</v>
      </c>
      <c r="F113">
        <v>8395.7049999999999</v>
      </c>
      <c r="G113">
        <v>1262.1079999999999</v>
      </c>
      <c r="H113">
        <v>49064.688000000002</v>
      </c>
      <c r="I113">
        <v>1833061.3310680578</v>
      </c>
      <c r="J113" s="1">
        <v>17.310909090909099</v>
      </c>
      <c r="K113">
        <v>0</v>
      </c>
      <c r="M113" s="3">
        <v>41.774576609236597</v>
      </c>
      <c r="N113">
        <v>2871.2432500018808</v>
      </c>
      <c r="O113">
        <v>2064.9846953784704</v>
      </c>
      <c r="P113">
        <v>1336.9363554517424</v>
      </c>
      <c r="Q113">
        <v>1162.2220521507272</v>
      </c>
      <c r="R113">
        <v>174.71430330101521</v>
      </c>
      <c r="S113">
        <v>6792.0516949434459</v>
      </c>
      <c r="T113" s="5">
        <v>11595331</v>
      </c>
      <c r="V113">
        <f t="shared" si="5"/>
        <v>0</v>
      </c>
      <c r="W113" s="6">
        <v>12486.470191413</v>
      </c>
      <c r="X113">
        <f t="shared" si="4"/>
        <v>0</v>
      </c>
      <c r="Y113">
        <f t="shared" si="6"/>
        <v>0</v>
      </c>
      <c r="Z113">
        <v>74.329227476143004</v>
      </c>
      <c r="AA113" s="9">
        <f t="shared" si="7"/>
        <v>3.4920716760425687</v>
      </c>
      <c r="AB113">
        <v>8664.6316150824332</v>
      </c>
      <c r="AC113">
        <v>6231.5624690544564</v>
      </c>
      <c r="AD113">
        <v>4034.5104904618111</v>
      </c>
      <c r="AE113">
        <v>3507.2702171105075</v>
      </c>
      <c r="AF113">
        <v>527.24027335130381</v>
      </c>
      <c r="AG113">
        <v>20496.565676642917</v>
      </c>
    </row>
    <row r="114" spans="1:33" x14ac:dyDescent="0.2">
      <c r="A114">
        <v>1999</v>
      </c>
      <c r="B114" t="s">
        <v>14</v>
      </c>
      <c r="C114">
        <v>15224.703</v>
      </c>
      <c r="D114">
        <v>10824.322</v>
      </c>
      <c r="E114">
        <v>9234.2780000000002</v>
      </c>
      <c r="F114">
        <v>7570.4949999999999</v>
      </c>
      <c r="G114">
        <v>1663.7829999999999</v>
      </c>
      <c r="H114">
        <v>38646.853000000003</v>
      </c>
      <c r="I114">
        <v>1897028.3656603443</v>
      </c>
      <c r="J114" s="1">
        <v>17.7433333333333</v>
      </c>
      <c r="K114">
        <v>0</v>
      </c>
      <c r="M114" s="2">
        <v>42.025877076750398</v>
      </c>
      <c r="N114">
        <v>2107.5639942143434</v>
      </c>
      <c r="O114">
        <v>1498.4168367016546</v>
      </c>
      <c r="P114">
        <v>1278.3061728932012</v>
      </c>
      <c r="Q114">
        <v>1047.9877788341562</v>
      </c>
      <c r="R114">
        <v>230.31839405904483</v>
      </c>
      <c r="S114">
        <v>5349.9050768014704</v>
      </c>
      <c r="T114" s="5">
        <v>11616028</v>
      </c>
      <c r="V114">
        <f t="shared" si="5"/>
        <v>0</v>
      </c>
      <c r="W114" s="6">
        <v>12526.169723065201</v>
      </c>
      <c r="X114">
        <f t="shared" si="4"/>
        <v>0</v>
      </c>
      <c r="Y114">
        <f t="shared" si="6"/>
        <v>0</v>
      </c>
      <c r="Z114">
        <v>76.923041542589999</v>
      </c>
      <c r="AA114" s="9">
        <f t="shared" si="7"/>
        <v>3.5095732338387453</v>
      </c>
      <c r="AB114">
        <v>6398.3149680803299</v>
      </c>
      <c r="AC114">
        <v>4549.0162581116501</v>
      </c>
      <c r="AD114">
        <v>3880.7863212054049</v>
      </c>
      <c r="AE114">
        <v>3181.5669228015349</v>
      </c>
      <c r="AF114">
        <v>699.21939840386995</v>
      </c>
      <c r="AG114">
        <v>16241.678935812424</v>
      </c>
    </row>
    <row r="115" spans="1:33" x14ac:dyDescent="0.2">
      <c r="A115">
        <v>1999</v>
      </c>
      <c r="B115" t="s">
        <v>15</v>
      </c>
      <c r="C115">
        <v>15663.598</v>
      </c>
      <c r="D115">
        <v>10470.107</v>
      </c>
      <c r="E115">
        <v>8131.7969999999996</v>
      </c>
      <c r="F115">
        <v>6770.5940000000001</v>
      </c>
      <c r="G115">
        <v>1361.203</v>
      </c>
      <c r="H115">
        <v>37950.589999999997</v>
      </c>
      <c r="I115">
        <v>1887994.9907515934</v>
      </c>
      <c r="J115" s="1">
        <v>17.8890909090909</v>
      </c>
      <c r="K115">
        <v>0</v>
      </c>
      <c r="M115" s="3">
        <v>42.302006204759103</v>
      </c>
      <c r="N115">
        <v>2168.3204700050833</v>
      </c>
      <c r="O115">
        <v>1449.3826597978009</v>
      </c>
      <c r="P115">
        <v>1125.6891228328209</v>
      </c>
      <c r="Q115">
        <v>937.25704428149879</v>
      </c>
      <c r="R115">
        <v>188.43207855132195</v>
      </c>
      <c r="S115">
        <v>5253.5210074830957</v>
      </c>
      <c r="T115" s="5">
        <v>11650220</v>
      </c>
      <c r="V115">
        <f t="shared" si="5"/>
        <v>0</v>
      </c>
      <c r="W115" s="6">
        <v>12530.4986480281</v>
      </c>
      <c r="X115">
        <f t="shared" si="4"/>
        <v>0</v>
      </c>
      <c r="Y115">
        <f t="shared" si="6"/>
        <v>0</v>
      </c>
      <c r="Z115">
        <v>76.556745136087002</v>
      </c>
      <c r="AA115" s="9">
        <f t="shared" si="7"/>
        <v>3.5103444254346385</v>
      </c>
      <c r="AB115">
        <v>6626.0161978485221</v>
      </c>
      <c r="AC115">
        <v>4429.0653127849173</v>
      </c>
      <c r="AD115">
        <v>3439.9132714984144</v>
      </c>
      <c r="AE115">
        <v>2864.0970939790473</v>
      </c>
      <c r="AF115">
        <v>575.81617751936699</v>
      </c>
      <c r="AG115">
        <v>16053.860936542686</v>
      </c>
    </row>
    <row r="116" spans="1:33" x14ac:dyDescent="0.2">
      <c r="A116">
        <v>1999</v>
      </c>
      <c r="B116" t="s">
        <v>16</v>
      </c>
      <c r="C116">
        <v>15759.105</v>
      </c>
      <c r="D116">
        <v>14822.785</v>
      </c>
      <c r="E116">
        <v>8962.4249999999993</v>
      </c>
      <c r="F116">
        <v>7558.3190000000004</v>
      </c>
      <c r="G116">
        <v>1404.106</v>
      </c>
      <c r="H116">
        <v>42706.713000000003</v>
      </c>
      <c r="I116">
        <v>1881974.6473718674</v>
      </c>
      <c r="J116" s="1">
        <v>20.054545454545501</v>
      </c>
      <c r="K116">
        <v>0</v>
      </c>
      <c r="M116" s="2">
        <v>42.581579771548</v>
      </c>
      <c r="N116">
        <v>2181.5415564456812</v>
      </c>
      <c r="O116">
        <v>2051.9262648329136</v>
      </c>
      <c r="P116">
        <v>1240.6734128637181</v>
      </c>
      <c r="Q116">
        <v>1046.3022484698824</v>
      </c>
      <c r="R116">
        <v>194.37116439383578</v>
      </c>
      <c r="S116">
        <v>5911.9137253479184</v>
      </c>
      <c r="T116" s="5">
        <v>11699653</v>
      </c>
      <c r="V116">
        <f t="shared" si="5"/>
        <v>0</v>
      </c>
      <c r="W116" s="6">
        <v>12642.6498450543</v>
      </c>
      <c r="X116">
        <f t="shared" si="4"/>
        <v>0</v>
      </c>
      <c r="Y116">
        <f t="shared" si="6"/>
        <v>0</v>
      </c>
      <c r="Z116">
        <v>76.312624841271003</v>
      </c>
      <c r="AA116" s="9">
        <f t="shared" si="7"/>
        <v>3.5118181614349711</v>
      </c>
      <c r="AB116">
        <v>6710.4758668570094</v>
      </c>
      <c r="AC116">
        <v>6311.7760191400512</v>
      </c>
      <c r="AD116">
        <v>3816.3421508401607</v>
      </c>
      <c r="AE116">
        <v>3218.4516343730693</v>
      </c>
      <c r="AF116">
        <v>597.89051646709174</v>
      </c>
      <c r="AG116">
        <v>18185.193063901061</v>
      </c>
    </row>
    <row r="117" spans="1:33" x14ac:dyDescent="0.2">
      <c r="A117">
        <v>1999</v>
      </c>
      <c r="B117" t="s">
        <v>17</v>
      </c>
      <c r="C117">
        <v>21902.394</v>
      </c>
      <c r="D117">
        <v>11723.206</v>
      </c>
      <c r="E117">
        <v>9116.7039999999997</v>
      </c>
      <c r="F117">
        <v>7516.0020000000004</v>
      </c>
      <c r="G117">
        <v>1600.702</v>
      </c>
      <c r="H117">
        <v>46202.175999999999</v>
      </c>
      <c r="I117">
        <v>1866126.9718681069</v>
      </c>
      <c r="J117" s="1">
        <v>21.257272727272699</v>
      </c>
      <c r="K117">
        <v>0</v>
      </c>
      <c r="M117" s="3">
        <v>42.821255256238402</v>
      </c>
      <c r="N117">
        <v>3031.9604252047657</v>
      </c>
      <c r="O117">
        <v>1622.849842283134</v>
      </c>
      <c r="P117">
        <v>1262.0303395284545</v>
      </c>
      <c r="Q117">
        <v>1040.4442829290656</v>
      </c>
      <c r="R117">
        <v>221.58605659938902</v>
      </c>
      <c r="S117">
        <v>6395.7925873466347</v>
      </c>
      <c r="T117" s="5">
        <v>11795913</v>
      </c>
      <c r="V117">
        <f t="shared" si="5"/>
        <v>0</v>
      </c>
      <c r="W117" s="6">
        <v>12676.975685338701</v>
      </c>
      <c r="X117">
        <f t="shared" si="4"/>
        <v>0</v>
      </c>
      <c r="Y117">
        <f t="shared" si="6"/>
        <v>0</v>
      </c>
      <c r="Z117">
        <v>75.670013785370998</v>
      </c>
      <c r="AA117" s="9">
        <f t="shared" si="7"/>
        <v>3.5105832070784619</v>
      </c>
      <c r="AB117">
        <v>9378.8800419670442</v>
      </c>
      <c r="AC117">
        <v>5020.0239654746556</v>
      </c>
      <c r="AD117">
        <v>3903.8870907956962</v>
      </c>
      <c r="AE117">
        <v>3218.4464014839832</v>
      </c>
      <c r="AF117">
        <v>685.44068931171319</v>
      </c>
      <c r="AG117">
        <v>19784.351718896516</v>
      </c>
    </row>
    <row r="118" spans="1:33" x14ac:dyDescent="0.2">
      <c r="A118">
        <v>1999</v>
      </c>
      <c r="B118" t="s">
        <v>18</v>
      </c>
      <c r="C118">
        <v>14130.001</v>
      </c>
      <c r="D118">
        <v>11878.405000000001</v>
      </c>
      <c r="E118">
        <v>8168</v>
      </c>
      <c r="F118">
        <v>6495.4989999999998</v>
      </c>
      <c r="G118">
        <v>1672.501</v>
      </c>
      <c r="H118">
        <v>37627.201999999997</v>
      </c>
      <c r="I118">
        <v>1880374.8103425419</v>
      </c>
      <c r="J118" s="1">
        <v>23.797272727272698</v>
      </c>
      <c r="K118">
        <v>0</v>
      </c>
      <c r="M118" s="2">
        <v>43.235018392756501</v>
      </c>
      <c r="N118">
        <v>1956.0237953944104</v>
      </c>
      <c r="O118">
        <v>1644.3341250529243</v>
      </c>
      <c r="P118">
        <v>1130.7007239972272</v>
      </c>
      <c r="Q118">
        <v>899.17549241225095</v>
      </c>
      <c r="R118">
        <v>231.52523158497632</v>
      </c>
      <c r="S118">
        <v>5208.7542291123791</v>
      </c>
      <c r="T118" s="5">
        <v>11918475</v>
      </c>
      <c r="V118">
        <f t="shared" si="5"/>
        <v>0</v>
      </c>
      <c r="W118" s="6">
        <v>12720.124460875701</v>
      </c>
      <c r="X118">
        <f t="shared" si="4"/>
        <v>0</v>
      </c>
      <c r="Y118">
        <f t="shared" si="6"/>
        <v>0</v>
      </c>
      <c r="Z118">
        <v>76.247752679897005</v>
      </c>
      <c r="AA118" s="9">
        <f t="shared" si="7"/>
        <v>3.5180626959133581</v>
      </c>
      <c r="AB118">
        <v>6109.1085312466776</v>
      </c>
      <c r="AC118">
        <v>5135.6305865161085</v>
      </c>
      <c r="AD118">
        <v>3531.4363023203509</v>
      </c>
      <c r="AE118">
        <v>2808.3301873513146</v>
      </c>
      <c r="AF118">
        <v>723.10611496903641</v>
      </c>
      <c r="AG118">
        <v>16268.127705379642</v>
      </c>
    </row>
    <row r="119" spans="1:33" x14ac:dyDescent="0.2">
      <c r="A119">
        <v>1999</v>
      </c>
      <c r="B119" t="s">
        <v>19</v>
      </c>
      <c r="C119">
        <v>16206.398999999999</v>
      </c>
      <c r="D119">
        <v>15028.478999999999</v>
      </c>
      <c r="E119">
        <v>8050.49</v>
      </c>
      <c r="F119">
        <v>6623.2830000000004</v>
      </c>
      <c r="G119">
        <v>1427.2070000000001</v>
      </c>
      <c r="H119">
        <v>42730.298000000003</v>
      </c>
      <c r="I119">
        <v>1885477.292294855</v>
      </c>
      <c r="J119" s="1">
        <v>22.590476190476199</v>
      </c>
      <c r="K119">
        <v>0</v>
      </c>
      <c r="M119" s="3">
        <v>43.508851226518999</v>
      </c>
      <c r="N119">
        <v>2243.4607104172305</v>
      </c>
      <c r="O119">
        <v>2080.4005981730074</v>
      </c>
      <c r="P119">
        <v>1114.4337501876148</v>
      </c>
      <c r="Q119">
        <v>916.86470168199401</v>
      </c>
      <c r="R119">
        <v>197.56904850562083</v>
      </c>
      <c r="S119">
        <v>5915.1786098454049</v>
      </c>
      <c r="T119" s="5">
        <v>11992623</v>
      </c>
      <c r="V119">
        <f t="shared" si="5"/>
        <v>0</v>
      </c>
      <c r="W119" s="6">
        <v>12781.3083010967</v>
      </c>
      <c r="X119">
        <f t="shared" si="4"/>
        <v>0</v>
      </c>
      <c r="Y119">
        <f t="shared" si="6"/>
        <v>0</v>
      </c>
      <c r="Z119">
        <v>76.454654399603996</v>
      </c>
      <c r="AA119" s="9">
        <f t="shared" si="7"/>
        <v>3.5219815461679609</v>
      </c>
      <c r="AB119">
        <v>7051.2180300860618</v>
      </c>
      <c r="AC119">
        <v>6538.7185697186496</v>
      </c>
      <c r="AD119">
        <v>3502.6757171057889</v>
      </c>
      <c r="AE119">
        <v>2881.7143467813244</v>
      </c>
      <c r="AF119">
        <v>620.96137032446507</v>
      </c>
      <c r="AG119">
        <v>18591.461785468222</v>
      </c>
    </row>
    <row r="120" spans="1:33" x14ac:dyDescent="0.2">
      <c r="A120">
        <v>1999</v>
      </c>
      <c r="B120" t="s">
        <v>20</v>
      </c>
      <c r="C120">
        <v>15093.996999999999</v>
      </c>
      <c r="D120">
        <v>12785.300999999999</v>
      </c>
      <c r="E120">
        <v>7689.3029999999999</v>
      </c>
      <c r="F120">
        <v>6042.1949999999997</v>
      </c>
      <c r="G120">
        <v>1647.1079999999999</v>
      </c>
      <c r="H120">
        <v>39443.955999999998</v>
      </c>
      <c r="I120">
        <v>1915452.6472678212</v>
      </c>
      <c r="J120" s="1">
        <v>25.076818181818201</v>
      </c>
      <c r="K120">
        <v>0</v>
      </c>
      <c r="M120" s="2">
        <v>43.895776447019799</v>
      </c>
      <c r="N120">
        <v>2089.4702908805061</v>
      </c>
      <c r="O120">
        <v>1769.8762361927611</v>
      </c>
      <c r="P120">
        <v>1064.4344354963334</v>
      </c>
      <c r="Q120">
        <v>836.42437084138407</v>
      </c>
      <c r="R120">
        <v>228.01006465494919</v>
      </c>
      <c r="S120">
        <v>5460.2484826781065</v>
      </c>
      <c r="T120" s="5">
        <v>12148037</v>
      </c>
      <c r="V120">
        <f t="shared" si="5"/>
        <v>0</v>
      </c>
      <c r="W120" s="6">
        <v>12873.697028644099</v>
      </c>
      <c r="X120">
        <f t="shared" si="4"/>
        <v>0</v>
      </c>
      <c r="Y120">
        <f t="shared" si="6"/>
        <v>0</v>
      </c>
      <c r="Z120">
        <v>77.670131994762002</v>
      </c>
      <c r="AA120" s="9">
        <f t="shared" si="7"/>
        <v>3.5326767786202473</v>
      </c>
      <c r="AB120">
        <v>6625.6271800398745</v>
      </c>
      <c r="AC120">
        <v>5612.2071450385865</v>
      </c>
      <c r="AD120">
        <v>3375.2792552139867</v>
      </c>
      <c r="AE120">
        <v>2652.2684096930075</v>
      </c>
      <c r="AF120">
        <v>723.01084552097882</v>
      </c>
      <c r="AG120">
        <v>17314.230747620852</v>
      </c>
    </row>
    <row r="121" spans="1:33" x14ac:dyDescent="0.2">
      <c r="A121">
        <v>1999</v>
      </c>
      <c r="B121" t="s">
        <v>21</v>
      </c>
      <c r="C121">
        <v>26396.018</v>
      </c>
      <c r="D121">
        <v>13556.785</v>
      </c>
      <c r="E121">
        <v>10344.808999999999</v>
      </c>
      <c r="F121">
        <v>6646.9030000000002</v>
      </c>
      <c r="G121">
        <v>3697.9059999999999</v>
      </c>
      <c r="H121">
        <v>56347.031000000003</v>
      </c>
      <c r="I121">
        <v>1924906.2529695365</v>
      </c>
      <c r="J121" s="1">
        <v>26.042608695652198</v>
      </c>
      <c r="K121">
        <v>0</v>
      </c>
      <c r="M121" s="3">
        <v>44.335516388565999</v>
      </c>
      <c r="N121">
        <v>3654.0152623951817</v>
      </c>
      <c r="O121">
        <v>1876.6731898353023</v>
      </c>
      <c r="P121">
        <v>1432.0375888727999</v>
      </c>
      <c r="Q121">
        <v>920.13443124869514</v>
      </c>
      <c r="R121">
        <v>511.90315762410506</v>
      </c>
      <c r="S121">
        <v>7800.1504342304361</v>
      </c>
      <c r="T121" s="5">
        <v>11905112</v>
      </c>
      <c r="V121">
        <f t="shared" si="5"/>
        <v>0</v>
      </c>
      <c r="W121" s="6">
        <v>13009.2750849649</v>
      </c>
      <c r="X121">
        <f t="shared" si="4"/>
        <v>0</v>
      </c>
      <c r="Y121">
        <f t="shared" si="6"/>
        <v>0</v>
      </c>
      <c r="Z121">
        <v>78.053468436790993</v>
      </c>
      <c r="AA121" s="9">
        <f t="shared" si="7"/>
        <v>3.5391439776144833</v>
      </c>
      <c r="AB121">
        <v>11702.810886318832</v>
      </c>
      <c r="AC121">
        <v>6010.4706354376567</v>
      </c>
      <c r="AD121">
        <v>4586.4244895608499</v>
      </c>
      <c r="AE121">
        <v>2946.9387688970851</v>
      </c>
      <c r="AF121">
        <v>1639.4857206637653</v>
      </c>
      <c r="AG121">
        <v>24981.747163475364</v>
      </c>
    </row>
    <row r="122" spans="1:33" x14ac:dyDescent="0.2">
      <c r="A122">
        <v>2000</v>
      </c>
      <c r="B122" t="s">
        <v>10</v>
      </c>
      <c r="C122">
        <v>29133.789000000001</v>
      </c>
      <c r="D122">
        <v>19686.011999999999</v>
      </c>
      <c r="E122">
        <v>9359.2150000000001</v>
      </c>
      <c r="F122">
        <v>6859.41</v>
      </c>
      <c r="G122">
        <v>2499.8049999999998</v>
      </c>
      <c r="H122">
        <v>62235.718999999997</v>
      </c>
      <c r="I122">
        <v>1921862.0634646215</v>
      </c>
      <c r="J122" s="1">
        <v>27.224285714285699</v>
      </c>
      <c r="K122">
        <v>0</v>
      </c>
      <c r="M122" s="2">
        <v>44.930830116377898</v>
      </c>
      <c r="N122">
        <v>4033.0064048827689</v>
      </c>
      <c r="O122">
        <v>2725.1454482147528</v>
      </c>
      <c r="P122">
        <v>1295.6012703900233</v>
      </c>
      <c r="Q122">
        <v>949.5518919189301</v>
      </c>
      <c r="R122">
        <v>346.04937847109306</v>
      </c>
      <c r="S122">
        <v>8615.3247467908895</v>
      </c>
      <c r="T122" s="5">
        <v>12034095</v>
      </c>
      <c r="V122">
        <f t="shared" si="5"/>
        <v>0</v>
      </c>
      <c r="W122" s="6">
        <v>12870.472959361499</v>
      </c>
      <c r="X122">
        <f t="shared" si="4"/>
        <v>0</v>
      </c>
      <c r="Y122">
        <f t="shared" si="6"/>
        <v>0</v>
      </c>
      <c r="Z122">
        <v>77.930028893140005</v>
      </c>
      <c r="AA122" s="9">
        <f t="shared" si="7"/>
        <v>3.5442492797013037</v>
      </c>
      <c r="AB122">
        <v>13090.053242053991</v>
      </c>
      <c r="AC122">
        <v>8845.0886084097656</v>
      </c>
      <c r="AD122">
        <v>4205.1729918765577</v>
      </c>
      <c r="AE122">
        <v>3081.9898540858371</v>
      </c>
      <c r="AF122">
        <v>1123.1831377907204</v>
      </c>
      <c r="AG122">
        <v>27963.025175596318</v>
      </c>
    </row>
    <row r="123" spans="1:33" x14ac:dyDescent="0.2">
      <c r="A123">
        <v>2000</v>
      </c>
      <c r="B123" t="s">
        <v>11</v>
      </c>
      <c r="C123">
        <v>17844.044999999998</v>
      </c>
      <c r="D123">
        <v>12444.688</v>
      </c>
      <c r="E123">
        <v>7068.5929999999998</v>
      </c>
      <c r="F123">
        <v>5660.1049999999996</v>
      </c>
      <c r="G123">
        <v>1408.4880000000001</v>
      </c>
      <c r="H123">
        <v>41659.218999999997</v>
      </c>
      <c r="I123">
        <v>1907984.790319419</v>
      </c>
      <c r="J123" s="1">
        <v>29.362380952380899</v>
      </c>
      <c r="K123">
        <v>0</v>
      </c>
      <c r="M123" s="3">
        <v>45.3293803145216</v>
      </c>
      <c r="N123">
        <v>2470.1609452178136</v>
      </c>
      <c r="O123">
        <v>1722.7249916160142</v>
      </c>
      <c r="P123">
        <v>978.50920944438428</v>
      </c>
      <c r="Q123">
        <v>783.53144238495656</v>
      </c>
      <c r="R123">
        <v>194.97776705942783</v>
      </c>
      <c r="S123">
        <v>5766.9085558838187</v>
      </c>
      <c r="T123" s="5">
        <v>12158433</v>
      </c>
      <c r="V123">
        <f t="shared" si="5"/>
        <v>0</v>
      </c>
      <c r="W123" s="6">
        <v>12934.377559721799</v>
      </c>
      <c r="X123">
        <f t="shared" si="4"/>
        <v>0</v>
      </c>
      <c r="Y123">
        <f t="shared" si="6"/>
        <v>0</v>
      </c>
      <c r="Z123">
        <v>77.367316137775006</v>
      </c>
      <c r="AA123" s="9">
        <f t="shared" si="7"/>
        <v>3.5449373134782807</v>
      </c>
      <c r="AB123">
        <v>8088.5950215443754</v>
      </c>
      <c r="AC123">
        <v>5641.0999524756317</v>
      </c>
      <c r="AD123">
        <v>3204.1494038556516</v>
      </c>
      <c r="AE123">
        <v>2565.6905216512528</v>
      </c>
      <c r="AF123">
        <v>638.45888220439906</v>
      </c>
      <c r="AG123">
        <v>18883.86581656944</v>
      </c>
    </row>
    <row r="124" spans="1:33" x14ac:dyDescent="0.2">
      <c r="A124">
        <v>2000</v>
      </c>
      <c r="B124" t="s">
        <v>12</v>
      </c>
      <c r="C124">
        <v>19999.294999999998</v>
      </c>
      <c r="D124">
        <v>12440.203</v>
      </c>
      <c r="E124">
        <v>7668.0749999999998</v>
      </c>
      <c r="F124">
        <v>6154.2049999999999</v>
      </c>
      <c r="G124">
        <v>1513.87</v>
      </c>
      <c r="H124">
        <v>45259.192999999999</v>
      </c>
      <c r="I124">
        <v>1981737.952068174</v>
      </c>
      <c r="J124" s="1">
        <v>29.8921739130435</v>
      </c>
      <c r="K124">
        <v>0</v>
      </c>
      <c r="M124" s="2">
        <v>45.580680782035401</v>
      </c>
      <c r="N124">
        <v>2768.5133858881145</v>
      </c>
      <c r="O124">
        <v>1722.104130603878</v>
      </c>
      <c r="P124">
        <v>1061.4958318027716</v>
      </c>
      <c r="Q124">
        <v>851.92997663165465</v>
      </c>
      <c r="R124">
        <v>209.56585517111679</v>
      </c>
      <c r="S124">
        <v>6265.2549329860713</v>
      </c>
      <c r="T124" s="5">
        <v>12258841</v>
      </c>
      <c r="V124">
        <f t="shared" si="5"/>
        <v>0</v>
      </c>
      <c r="W124" s="6">
        <v>13000.503419558299</v>
      </c>
      <c r="X124">
        <f t="shared" si="4"/>
        <v>0</v>
      </c>
      <c r="Y124">
        <f t="shared" si="6"/>
        <v>0</v>
      </c>
      <c r="Z124">
        <v>80.357950135555001</v>
      </c>
      <c r="AA124" s="9">
        <f t="shared" si="7"/>
        <v>3.5638096571368876</v>
      </c>
      <c r="AB124">
        <v>9115.8148126075648</v>
      </c>
      <c r="AC124">
        <v>5670.3292180671906</v>
      </c>
      <c r="AD124">
        <v>3495.160787877061</v>
      </c>
      <c r="AE124">
        <v>2805.1285357220618</v>
      </c>
      <c r="AF124">
        <v>690.03225215499924</v>
      </c>
      <c r="AG124">
        <v>20629.448285855309</v>
      </c>
    </row>
    <row r="125" spans="1:33" x14ac:dyDescent="0.2">
      <c r="A125">
        <v>2000</v>
      </c>
      <c r="B125" t="s">
        <v>13</v>
      </c>
      <c r="C125">
        <v>24734.827000000001</v>
      </c>
      <c r="D125">
        <v>17457.203000000001</v>
      </c>
      <c r="E125">
        <v>7188.2539999999999</v>
      </c>
      <c r="F125">
        <v>5397.8789999999999</v>
      </c>
      <c r="G125">
        <v>1790.375</v>
      </c>
      <c r="H125">
        <v>54735.360999999997</v>
      </c>
      <c r="I125">
        <v>1899112.8016321461</v>
      </c>
      <c r="J125" s="1">
        <v>25.798999999999999</v>
      </c>
      <c r="K125">
        <v>0</v>
      </c>
      <c r="M125" s="3">
        <v>45.840018271641902</v>
      </c>
      <c r="N125">
        <v>3424.0556803190702</v>
      </c>
      <c r="O125">
        <v>2416.610194792675</v>
      </c>
      <c r="P125">
        <v>995.073947364834</v>
      </c>
      <c r="Q125">
        <v>747.23135325041983</v>
      </c>
      <c r="R125">
        <v>247.84259411441428</v>
      </c>
      <c r="S125">
        <v>7577.0460713699304</v>
      </c>
      <c r="T125" s="5">
        <v>12254009</v>
      </c>
      <c r="V125">
        <f t="shared" si="5"/>
        <v>0</v>
      </c>
      <c r="W125" s="6">
        <v>13173.1303762312</v>
      </c>
      <c r="X125">
        <f t="shared" si="4"/>
        <v>0</v>
      </c>
      <c r="Y125">
        <f t="shared" si="6"/>
        <v>0</v>
      </c>
      <c r="Z125">
        <v>77.007563818457996</v>
      </c>
      <c r="AA125" s="9">
        <f t="shared" si="7"/>
        <v>3.5477781665033117</v>
      </c>
      <c r="AB125">
        <v>11338.449216259016</v>
      </c>
      <c r="AC125">
        <v>8002.3850449176189</v>
      </c>
      <c r="AD125">
        <v>3295.0969470120299</v>
      </c>
      <c r="AE125">
        <v>2474.3887198811212</v>
      </c>
      <c r="AF125">
        <v>820.70822713090877</v>
      </c>
      <c r="AG125">
        <v>25090.699483449156</v>
      </c>
    </row>
    <row r="126" spans="1:33" x14ac:dyDescent="0.2">
      <c r="A126">
        <v>2000</v>
      </c>
      <c r="B126" t="s">
        <v>14</v>
      </c>
      <c r="C126">
        <v>17865.888999999999</v>
      </c>
      <c r="D126">
        <v>14538.413</v>
      </c>
      <c r="E126">
        <v>6594.6279999999997</v>
      </c>
      <c r="F126">
        <v>4872.4030000000002</v>
      </c>
      <c r="G126">
        <v>1722.2249999999999</v>
      </c>
      <c r="H126">
        <v>43501.89</v>
      </c>
      <c r="I126">
        <v>2030699.546143163</v>
      </c>
      <c r="J126" s="1">
        <v>28.833478260869601</v>
      </c>
      <c r="K126">
        <v>0</v>
      </c>
      <c r="M126" s="2">
        <v>46.011379073728897</v>
      </c>
      <c r="N126">
        <v>2473.1848221295418</v>
      </c>
      <c r="O126">
        <v>2012.5604927608595</v>
      </c>
      <c r="P126">
        <v>912.89797430122269</v>
      </c>
      <c r="Q126">
        <v>674.48942209919949</v>
      </c>
      <c r="R126">
        <v>238.40855220202309</v>
      </c>
      <c r="S126">
        <v>6021.9905139872353</v>
      </c>
      <c r="T126" s="5">
        <v>12345063</v>
      </c>
      <c r="V126">
        <f t="shared" si="5"/>
        <v>0</v>
      </c>
      <c r="W126" s="6">
        <v>13149.179078011501</v>
      </c>
      <c r="X126">
        <f t="shared" si="4"/>
        <v>0</v>
      </c>
      <c r="Y126">
        <f t="shared" si="6"/>
        <v>0</v>
      </c>
      <c r="Z126">
        <v>82.343305127182006</v>
      </c>
      <c r="AA126" s="9">
        <f t="shared" si="7"/>
        <v>3.57849354521914</v>
      </c>
      <c r="AB126">
        <v>8220.3419126816334</v>
      </c>
      <c r="AC126">
        <v>6689.3243167342816</v>
      </c>
      <c r="AD126">
        <v>3034.2792875822665</v>
      </c>
      <c r="AE126">
        <v>2241.859814329739</v>
      </c>
      <c r="AF126">
        <v>792.4194732525275</v>
      </c>
      <c r="AG126">
        <v>20015.819512136564</v>
      </c>
    </row>
    <row r="127" spans="1:33" x14ac:dyDescent="0.2">
      <c r="A127">
        <v>2000</v>
      </c>
      <c r="B127" t="s">
        <v>15</v>
      </c>
      <c r="C127">
        <v>19213.097000000002</v>
      </c>
      <c r="D127">
        <v>13489.406999999999</v>
      </c>
      <c r="E127">
        <v>7895.8429999999998</v>
      </c>
      <c r="F127">
        <v>6138.0029999999997</v>
      </c>
      <c r="G127">
        <v>1757.84</v>
      </c>
      <c r="H127">
        <v>44660.338000000003</v>
      </c>
      <c r="I127">
        <v>2010927.0328299429</v>
      </c>
      <c r="J127" s="1">
        <v>31.859090909090899</v>
      </c>
      <c r="K127">
        <v>0</v>
      </c>
      <c r="M127" s="3">
        <v>46.283920241006101</v>
      </c>
      <c r="N127">
        <v>2659.6795651480111</v>
      </c>
      <c r="O127">
        <v>1867.3460163067168</v>
      </c>
      <c r="P127">
        <v>1093.0258810808566</v>
      </c>
      <c r="Q127">
        <v>849.68712487722235</v>
      </c>
      <c r="R127">
        <v>243.33875620363438</v>
      </c>
      <c r="S127">
        <v>6182.3551065818901</v>
      </c>
      <c r="T127" s="5">
        <v>12405558</v>
      </c>
      <c r="V127">
        <f t="shared" si="5"/>
        <v>0</v>
      </c>
      <c r="W127" s="6">
        <v>13189.355850886601</v>
      </c>
      <c r="X127">
        <f t="shared" si="4"/>
        <v>0</v>
      </c>
      <c r="Y127">
        <f t="shared" si="6"/>
        <v>0</v>
      </c>
      <c r="Z127">
        <v>81.541544916039996</v>
      </c>
      <c r="AA127" s="9">
        <f t="shared" si="7"/>
        <v>3.5768090720109531</v>
      </c>
      <c r="AB127">
        <v>8892.5744913071358</v>
      </c>
      <c r="AC127">
        <v>6243.4263768646933</v>
      </c>
      <c r="AD127">
        <v>3654.505676475063</v>
      </c>
      <c r="AE127">
        <v>2840.9084129105613</v>
      </c>
      <c r="AF127">
        <v>813.59726356450153</v>
      </c>
      <c r="AG127">
        <v>20670.555219283739</v>
      </c>
    </row>
    <row r="128" spans="1:33" x14ac:dyDescent="0.2">
      <c r="A128">
        <v>2000</v>
      </c>
      <c r="B128" t="s">
        <v>16</v>
      </c>
      <c r="C128">
        <v>21523.477999999999</v>
      </c>
      <c r="D128">
        <v>18756.295999999998</v>
      </c>
      <c r="E128">
        <v>7240.31</v>
      </c>
      <c r="F128">
        <v>5584.6059999999998</v>
      </c>
      <c r="G128">
        <v>1655.704</v>
      </c>
      <c r="H128">
        <v>51394.720999999998</v>
      </c>
      <c r="I128">
        <v>1963778.9295812994</v>
      </c>
      <c r="J128" s="1">
        <v>29.983809523809501</v>
      </c>
      <c r="K128">
        <v>0</v>
      </c>
      <c r="M128" s="2">
        <v>46.464466209718097</v>
      </c>
      <c r="N128">
        <v>2979.5068753107726</v>
      </c>
      <c r="O128">
        <v>2596.4443519473916</v>
      </c>
      <c r="P128">
        <v>1002.2800880220818</v>
      </c>
      <c r="Q128">
        <v>773.08007436817559</v>
      </c>
      <c r="R128">
        <v>229.2000136539061</v>
      </c>
      <c r="S128">
        <v>7114.59944225459</v>
      </c>
      <c r="T128" s="5">
        <v>12494633</v>
      </c>
      <c r="V128">
        <f t="shared" si="5"/>
        <v>0</v>
      </c>
      <c r="W128" s="6">
        <v>13103.114524939099</v>
      </c>
      <c r="X128">
        <f t="shared" si="4"/>
        <v>0</v>
      </c>
      <c r="Y128">
        <f t="shared" si="6"/>
        <v>0</v>
      </c>
      <c r="Z128">
        <v>79.629725582971005</v>
      </c>
      <c r="AA128" s="9">
        <f t="shared" si="7"/>
        <v>3.5681961713581178</v>
      </c>
      <c r="AB128">
        <v>10000.769162466107</v>
      </c>
      <c r="AC128">
        <v>8715.0128171147062</v>
      </c>
      <c r="AD128">
        <v>3364.1713934288405</v>
      </c>
      <c r="AE128">
        <v>2594.8573678158891</v>
      </c>
      <c r="AF128">
        <v>769.3140256129509</v>
      </c>
      <c r="AG128">
        <v>23880.28277262389</v>
      </c>
    </row>
    <row r="129" spans="1:33" x14ac:dyDescent="0.2">
      <c r="A129">
        <v>2000</v>
      </c>
      <c r="B129" t="s">
        <v>17</v>
      </c>
      <c r="C129">
        <v>23679.415000000001</v>
      </c>
      <c r="D129">
        <v>14634.503000000001</v>
      </c>
      <c r="E129">
        <v>6170.0929999999998</v>
      </c>
      <c r="F129">
        <v>4405.2929999999997</v>
      </c>
      <c r="G129">
        <v>1764.8</v>
      </c>
      <c r="H129">
        <v>48428.504999999997</v>
      </c>
      <c r="I129">
        <v>2002275.7234488181</v>
      </c>
      <c r="J129" s="1">
        <v>31.218695652173899</v>
      </c>
      <c r="K129">
        <v>0</v>
      </c>
      <c r="M129" s="3">
        <v>46.719785188278301</v>
      </c>
      <c r="N129">
        <v>3277.9544177682178</v>
      </c>
      <c r="O129">
        <v>2025.8622842115074</v>
      </c>
      <c r="P129">
        <v>854.12936119371</v>
      </c>
      <c r="Q129">
        <v>609.82712836923565</v>
      </c>
      <c r="R129">
        <v>244.30223282447432</v>
      </c>
      <c r="S129">
        <v>6703.984533007264</v>
      </c>
      <c r="T129" s="5">
        <v>12554723</v>
      </c>
      <c r="V129">
        <f t="shared" si="5"/>
        <v>0</v>
      </c>
      <c r="W129" s="6">
        <v>13207.384453754201</v>
      </c>
      <c r="X129">
        <f t="shared" si="4"/>
        <v>0</v>
      </c>
      <c r="Y129">
        <f t="shared" si="6"/>
        <v>0</v>
      </c>
      <c r="Z129">
        <v>81.190740972900002</v>
      </c>
      <c r="AA129" s="9">
        <f t="shared" si="7"/>
        <v>3.5790073422123694</v>
      </c>
      <c r="AB129">
        <v>11062.971821840951</v>
      </c>
      <c r="AC129">
        <v>6837.2083649721435</v>
      </c>
      <c r="AD129">
        <v>2882.6541955169964</v>
      </c>
      <c r="AE129">
        <v>2058.1434265142607</v>
      </c>
      <c r="AF129">
        <v>824.5107690027354</v>
      </c>
      <c r="AG129">
        <v>22625.693505894615</v>
      </c>
    </row>
    <row r="130" spans="1:33" x14ac:dyDescent="0.2">
      <c r="A130">
        <v>2000</v>
      </c>
      <c r="B130" t="s">
        <v>18</v>
      </c>
      <c r="C130">
        <v>16915.597000000002</v>
      </c>
      <c r="D130">
        <v>13873.803</v>
      </c>
      <c r="E130">
        <v>7352.1970000000001</v>
      </c>
      <c r="F130">
        <v>5201.893</v>
      </c>
      <c r="G130">
        <v>2150.3040000000001</v>
      </c>
      <c r="H130">
        <v>41961.175999999999</v>
      </c>
      <c r="I130">
        <v>1976976.3924354399</v>
      </c>
      <c r="J130" s="1">
        <v>33.86</v>
      </c>
      <c r="K130">
        <v>0</v>
      </c>
      <c r="M130" s="2">
        <v>47.0610716040147</v>
      </c>
      <c r="N130">
        <v>2341.6353788865481</v>
      </c>
      <c r="O130">
        <v>1920.5581656090721</v>
      </c>
      <c r="P130">
        <v>1017.7686668548288</v>
      </c>
      <c r="Q130">
        <v>720.10090367973908</v>
      </c>
      <c r="R130">
        <v>297.66776317508982</v>
      </c>
      <c r="S130">
        <v>5808.7086291595333</v>
      </c>
      <c r="T130" s="5">
        <v>12605656</v>
      </c>
      <c r="V130">
        <f t="shared" si="5"/>
        <v>0</v>
      </c>
      <c r="W130" s="6">
        <v>13240.358813942399</v>
      </c>
      <c r="X130">
        <f t="shared" ref="X130:X193" si="8">IF(O130=2008,1,0)</f>
        <v>0</v>
      </c>
      <c r="Y130">
        <f t="shared" si="6"/>
        <v>0</v>
      </c>
      <c r="Z130">
        <v>80.164872553761001</v>
      </c>
      <c r="AA130" s="9">
        <f t="shared" si="7"/>
        <v>3.5766459185175501</v>
      </c>
      <c r="AB130">
        <v>7960.6612164165626</v>
      </c>
      <c r="AC130">
        <v>6529.160364029939</v>
      </c>
      <c r="AD130">
        <v>3460.0226946382204</v>
      </c>
      <c r="AE130">
        <v>2448.0665894942285</v>
      </c>
      <c r="AF130">
        <v>1011.9561051439922</v>
      </c>
      <c r="AG130">
        <v>19747.379083246629</v>
      </c>
    </row>
    <row r="131" spans="1:33" x14ac:dyDescent="0.2">
      <c r="A131">
        <v>2000</v>
      </c>
      <c r="B131" t="s">
        <v>19</v>
      </c>
      <c r="C131">
        <v>21209.491999999998</v>
      </c>
      <c r="D131">
        <v>20753.398000000001</v>
      </c>
      <c r="E131">
        <v>7680.2950000000001</v>
      </c>
      <c r="F131">
        <v>5788.0010000000002</v>
      </c>
      <c r="G131">
        <v>1892.2940000000001</v>
      </c>
      <c r="H131">
        <v>53994.173000000003</v>
      </c>
      <c r="I131">
        <v>1992875.8763656649</v>
      </c>
      <c r="J131" s="1">
        <v>33.075000000000003</v>
      </c>
      <c r="K131">
        <v>0</v>
      </c>
      <c r="M131" s="3">
        <v>47.385135825853403</v>
      </c>
      <c r="N131">
        <v>2936.0416209614837</v>
      </c>
      <c r="O131">
        <v>2872.9042781589878</v>
      </c>
      <c r="P131">
        <v>1063.1874531112003</v>
      </c>
      <c r="Q131">
        <v>801.23615587618451</v>
      </c>
      <c r="R131">
        <v>261.95129723501583</v>
      </c>
      <c r="S131">
        <v>7474.4430096390233</v>
      </c>
      <c r="T131" s="5">
        <v>12724493</v>
      </c>
      <c r="V131">
        <f t="shared" ref="V131:V193" si="9">U131*L131/100</f>
        <v>0</v>
      </c>
      <c r="W131" s="6">
        <v>13265.1449475974</v>
      </c>
      <c r="X131">
        <f t="shared" si="8"/>
        <v>0</v>
      </c>
      <c r="Y131">
        <f t="shared" si="6"/>
        <v>0</v>
      </c>
      <c r="Z131">
        <v>80.809584401517</v>
      </c>
      <c r="AA131" s="9">
        <f t="shared" si="7"/>
        <v>3.5831050030574767</v>
      </c>
      <c r="AB131">
        <v>10050.146592173511</v>
      </c>
      <c r="AC131">
        <v>9834.025830779945</v>
      </c>
      <c r="AD131">
        <v>3639.3182175762277</v>
      </c>
      <c r="AE131">
        <v>2742.6521354517531</v>
      </c>
      <c r="AF131">
        <v>896.66608212447443</v>
      </c>
      <c r="AG131">
        <v>25585.212214096267</v>
      </c>
    </row>
    <row r="132" spans="1:33" x14ac:dyDescent="0.2">
      <c r="A132">
        <v>2000</v>
      </c>
      <c r="B132" t="s">
        <v>20</v>
      </c>
      <c r="C132">
        <v>20192.098999999998</v>
      </c>
      <c r="D132">
        <v>17877.065999999999</v>
      </c>
      <c r="E132">
        <v>6805.2920000000004</v>
      </c>
      <c r="F132">
        <v>4701.4970000000003</v>
      </c>
      <c r="G132">
        <v>2103.7950000000001</v>
      </c>
      <c r="H132">
        <v>49505.485000000001</v>
      </c>
      <c r="I132">
        <v>1995504.8114804889</v>
      </c>
      <c r="J132" s="1">
        <v>34.555</v>
      </c>
      <c r="K132">
        <v>0</v>
      </c>
      <c r="M132" s="2">
        <v>47.790287862832798</v>
      </c>
      <c r="N132">
        <v>2795.2033494519692</v>
      </c>
      <c r="O132">
        <v>2474.7320603753938</v>
      </c>
      <c r="P132">
        <v>942.06030746970362</v>
      </c>
      <c r="Q132">
        <v>650.830810696718</v>
      </c>
      <c r="R132">
        <v>291.22949677298561</v>
      </c>
      <c r="S132">
        <v>6853.0714656383298</v>
      </c>
      <c r="T132" s="5">
        <v>12777514</v>
      </c>
      <c r="V132">
        <f t="shared" si="9"/>
        <v>0</v>
      </c>
      <c r="W132" s="6">
        <v>13266.4618699815</v>
      </c>
      <c r="X132">
        <f t="shared" si="8"/>
        <v>0</v>
      </c>
      <c r="Y132">
        <f t="shared" si="6"/>
        <v>0</v>
      </c>
      <c r="Z132">
        <v>80.916185698952006</v>
      </c>
      <c r="AA132" s="9">
        <f t="shared" si="7"/>
        <v>3.5873750488950344</v>
      </c>
      <c r="AB132">
        <v>9649.8622376481817</v>
      </c>
      <c r="AC132">
        <v>8543.5013028286085</v>
      </c>
      <c r="AD132">
        <v>3252.2686367063316</v>
      </c>
      <c r="AE132">
        <v>2246.8589501624483</v>
      </c>
      <c r="AF132">
        <v>1005.4096865438833</v>
      </c>
      <c r="AG132">
        <v>23658.813789391512</v>
      </c>
    </row>
    <row r="133" spans="1:33" x14ac:dyDescent="0.2">
      <c r="A133">
        <v>2000</v>
      </c>
      <c r="B133" t="s">
        <v>21</v>
      </c>
      <c r="C133">
        <v>26443.187000000002</v>
      </c>
      <c r="D133">
        <v>13655.004999999999</v>
      </c>
      <c r="E133">
        <v>521.30899999999997</v>
      </c>
      <c r="F133">
        <v>5447.6080000000002</v>
      </c>
      <c r="G133">
        <v>-4926.299</v>
      </c>
      <c r="H133">
        <v>44367.637000000002</v>
      </c>
      <c r="I133">
        <v>1960537.8276690806</v>
      </c>
      <c r="J133" s="1">
        <v>28.3880952380952</v>
      </c>
      <c r="K133">
        <v>0</v>
      </c>
      <c r="M133" s="3">
        <v>48.307671180741004</v>
      </c>
      <c r="N133">
        <v>3660.5448929596068</v>
      </c>
      <c r="O133">
        <v>1890.2698383552593</v>
      </c>
      <c r="P133">
        <v>72.165091053657008</v>
      </c>
      <c r="Q133">
        <v>754.11536602021147</v>
      </c>
      <c r="R133">
        <v>-681.95027496655439</v>
      </c>
      <c r="S133">
        <v>6141.8363464674549</v>
      </c>
      <c r="T133" s="5">
        <v>12437760</v>
      </c>
      <c r="V133">
        <f t="shared" si="9"/>
        <v>0</v>
      </c>
      <c r="W133" s="6">
        <v>13254.902249300399</v>
      </c>
      <c r="X133">
        <f t="shared" si="8"/>
        <v>0</v>
      </c>
      <c r="Y133">
        <f t="shared" ref="Y133:Y196" si="10">IF(O133=2020,1,0)</f>
        <v>0</v>
      </c>
      <c r="Z133">
        <v>79.498301392616</v>
      </c>
      <c r="AA133" s="9">
        <f t="shared" si="7"/>
        <v>3.5843739508600958</v>
      </c>
      <c r="AB133">
        <v>12774.087825668452</v>
      </c>
      <c r="AC133">
        <v>6596.4149151137426</v>
      </c>
      <c r="AD133">
        <v>251.83223755560908</v>
      </c>
      <c r="AE133">
        <v>2631.6125598557414</v>
      </c>
      <c r="AF133">
        <v>-2379.780322300132</v>
      </c>
      <c r="AG133">
        <v>21432.972192624784</v>
      </c>
    </row>
    <row r="134" spans="1:33" x14ac:dyDescent="0.2">
      <c r="A134">
        <v>2001</v>
      </c>
      <c r="B134" t="s">
        <v>10</v>
      </c>
      <c r="C134">
        <v>34712.514999999999</v>
      </c>
      <c r="D134">
        <v>22700.010999999999</v>
      </c>
      <c r="E134">
        <v>9337.6049999999996</v>
      </c>
      <c r="F134">
        <v>6874.8130000000001</v>
      </c>
      <c r="G134">
        <v>2462.7919999999999</v>
      </c>
      <c r="H134">
        <v>71272.918000000005</v>
      </c>
      <c r="I134">
        <v>1958692.0863813201</v>
      </c>
      <c r="J134" s="1">
        <v>29.4821739130435</v>
      </c>
      <c r="K134">
        <v>0</v>
      </c>
      <c r="M134" s="2">
        <v>48.575476247934098</v>
      </c>
      <c r="N134">
        <v>4805.2725076229926</v>
      </c>
      <c r="O134">
        <v>3142.3749843835726</v>
      </c>
      <c r="P134">
        <v>1292.6097862267541</v>
      </c>
      <c r="Q134">
        <v>951.68413766473429</v>
      </c>
      <c r="R134">
        <v>340.92564856202</v>
      </c>
      <c r="S134">
        <v>9866.3491655233847</v>
      </c>
      <c r="T134" s="5">
        <v>12525949</v>
      </c>
      <c r="V134">
        <f t="shared" si="9"/>
        <v>0</v>
      </c>
      <c r="W134" s="6">
        <v>13246.096064212001</v>
      </c>
      <c r="X134">
        <f t="shared" si="8"/>
        <v>0</v>
      </c>
      <c r="Y134">
        <f t="shared" si="10"/>
        <v>0</v>
      </c>
      <c r="Z134">
        <v>79.423458002646001</v>
      </c>
      <c r="AA134" s="9">
        <f t="shared" si="7"/>
        <v>3.5863658590439855</v>
      </c>
      <c r="AB134">
        <v>16861.769478885559</v>
      </c>
      <c r="AC134">
        <v>11026.638451583427</v>
      </c>
      <c r="AD134">
        <v>4535.7860989009059</v>
      </c>
      <c r="AE134">
        <v>3339.4731559048855</v>
      </c>
      <c r="AF134">
        <v>1196.3129429960211</v>
      </c>
      <c r="AG134">
        <v>34621.159354299547</v>
      </c>
    </row>
    <row r="135" spans="1:33" x14ac:dyDescent="0.2">
      <c r="A135">
        <v>2001</v>
      </c>
      <c r="B135" t="s">
        <v>11</v>
      </c>
      <c r="C135">
        <v>19245.794999999998</v>
      </c>
      <c r="D135">
        <v>17084.108</v>
      </c>
      <c r="E135">
        <v>7872.4070000000002</v>
      </c>
      <c r="F135">
        <v>6295.1009999999997</v>
      </c>
      <c r="G135">
        <v>1577.306</v>
      </c>
      <c r="H135">
        <v>48565.019</v>
      </c>
      <c r="I135">
        <v>1884604.3674358055</v>
      </c>
      <c r="J135" s="1">
        <v>29.583500000000001</v>
      </c>
      <c r="K135">
        <v>0</v>
      </c>
      <c r="M135" s="3">
        <v>48.543328159564901</v>
      </c>
      <c r="N135">
        <v>2664.2059672382734</v>
      </c>
      <c r="O135">
        <v>2364.9624491242439</v>
      </c>
      <c r="P135">
        <v>1089.7816227351666</v>
      </c>
      <c r="Q135">
        <v>871.43428725950901</v>
      </c>
      <c r="R135">
        <v>218.34733547565753</v>
      </c>
      <c r="S135">
        <v>6722.8822409695276</v>
      </c>
      <c r="T135" s="5">
        <v>12559358</v>
      </c>
      <c r="V135">
        <f t="shared" si="9"/>
        <v>0</v>
      </c>
      <c r="W135" s="6">
        <v>13220.264979077599</v>
      </c>
      <c r="X135">
        <f t="shared" si="8"/>
        <v>0</v>
      </c>
      <c r="Y135">
        <f t="shared" si="10"/>
        <v>0</v>
      </c>
      <c r="Z135">
        <v>76.419257967788994</v>
      </c>
      <c r="AA135" s="9">
        <f t="shared" si="7"/>
        <v>3.5693323648722144</v>
      </c>
      <c r="AB135">
        <v>9342.5494237671337</v>
      </c>
      <c r="AC135">
        <v>8293.1946095744806</v>
      </c>
      <c r="AD135">
        <v>3821.5283640665584</v>
      </c>
      <c r="AE135">
        <v>3055.8515364060518</v>
      </c>
      <c r="AF135">
        <v>765.67682766050677</v>
      </c>
      <c r="AG135">
        <v>23575.076543925046</v>
      </c>
    </row>
    <row r="136" spans="1:33" x14ac:dyDescent="0.2">
      <c r="A136">
        <v>2001</v>
      </c>
      <c r="B136" t="s">
        <v>12</v>
      </c>
      <c r="C136">
        <v>20150.617999999999</v>
      </c>
      <c r="D136">
        <v>13434.574000000001</v>
      </c>
      <c r="E136">
        <v>8097.393</v>
      </c>
      <c r="F136">
        <v>6493.652</v>
      </c>
      <c r="G136">
        <v>1603.741</v>
      </c>
      <c r="H136">
        <v>48165.629000000001</v>
      </c>
      <c r="I136">
        <v>1991847.2389801717</v>
      </c>
      <c r="J136" s="1">
        <v>27.241363636363602</v>
      </c>
      <c r="K136">
        <v>0</v>
      </c>
      <c r="M136" s="2">
        <v>48.850887781724403</v>
      </c>
      <c r="N136">
        <v>2789.461111850092</v>
      </c>
      <c r="O136">
        <v>1859.7554540149758</v>
      </c>
      <c r="P136">
        <v>1120.9265582260136</v>
      </c>
      <c r="Q136">
        <v>898.91981118830097</v>
      </c>
      <c r="R136">
        <v>222.00674703771264</v>
      </c>
      <c r="S136">
        <v>6667.5944640158959</v>
      </c>
      <c r="T136" s="5">
        <v>12530250</v>
      </c>
      <c r="V136">
        <f t="shared" si="9"/>
        <v>0</v>
      </c>
      <c r="W136" s="6">
        <v>13191.547353662199</v>
      </c>
      <c r="X136">
        <f t="shared" si="8"/>
        <v>0</v>
      </c>
      <c r="Y136">
        <f t="shared" si="10"/>
        <v>0</v>
      </c>
      <c r="Z136">
        <v>80.767873946487001</v>
      </c>
      <c r="AA136" s="9">
        <f t="shared" si="7"/>
        <v>3.596111111783415</v>
      </c>
      <c r="AB136">
        <v>9843.7557865039562</v>
      </c>
      <c r="AC136">
        <v>6562.908668692723</v>
      </c>
      <c r="AD136">
        <v>3955.6483676752068</v>
      </c>
      <c r="AE136">
        <v>3172.2066514557023</v>
      </c>
      <c r="AF136">
        <v>783.44171621950466</v>
      </c>
      <c r="AG136">
        <v>23529.337372151705</v>
      </c>
    </row>
    <row r="137" spans="1:33" x14ac:dyDescent="0.2">
      <c r="A137">
        <v>2001</v>
      </c>
      <c r="B137" t="s">
        <v>13</v>
      </c>
      <c r="C137">
        <v>31861.471000000001</v>
      </c>
      <c r="D137">
        <v>20973.608</v>
      </c>
      <c r="E137">
        <v>8028.7740000000003</v>
      </c>
      <c r="F137">
        <v>6183.04</v>
      </c>
      <c r="G137">
        <v>1845.7339999999999</v>
      </c>
      <c r="H137">
        <v>65819.591</v>
      </c>
      <c r="I137">
        <v>1912025.2749442779</v>
      </c>
      <c r="J137" s="1">
        <v>27.4538095238095</v>
      </c>
      <c r="K137">
        <v>0</v>
      </c>
      <c r="M137" s="3">
        <v>49.0973086323825</v>
      </c>
      <c r="N137">
        <v>4410.6009215617851</v>
      </c>
      <c r="O137">
        <v>2903.3880693479477</v>
      </c>
      <c r="P137">
        <v>1111.4275923861551</v>
      </c>
      <c r="Q137">
        <v>855.92162151124091</v>
      </c>
      <c r="R137">
        <v>255.50597087491408</v>
      </c>
      <c r="S137">
        <v>9111.4421151936058</v>
      </c>
      <c r="T137" s="5">
        <v>12534173</v>
      </c>
      <c r="V137">
        <f t="shared" si="9"/>
        <v>0</v>
      </c>
      <c r="W137" s="6">
        <v>13291.400537519001</v>
      </c>
      <c r="X137">
        <f t="shared" si="8"/>
        <v>0</v>
      </c>
      <c r="Y137">
        <f t="shared" si="10"/>
        <v>0</v>
      </c>
      <c r="Z137">
        <v>77.531154682457</v>
      </c>
      <c r="AA137" s="9">
        <f t="shared" si="7"/>
        <v>3.5805339380776968</v>
      </c>
      <c r="AB137">
        <v>15643.124751687048</v>
      </c>
      <c r="AC137">
        <v>10297.477051106067</v>
      </c>
      <c r="AD137">
        <v>3941.9119501764822</v>
      </c>
      <c r="AE137">
        <v>3035.7062316636629</v>
      </c>
      <c r="AF137">
        <v>906.20571851281886</v>
      </c>
      <c r="AG137">
        <v>32315.647733841855</v>
      </c>
    </row>
    <row r="138" spans="1:33" x14ac:dyDescent="0.2">
      <c r="A138">
        <v>2001</v>
      </c>
      <c r="B138" t="s">
        <v>14</v>
      </c>
      <c r="C138">
        <v>18552.309000000001</v>
      </c>
      <c r="D138">
        <v>14166.184999999999</v>
      </c>
      <c r="E138">
        <v>7977.3980000000001</v>
      </c>
      <c r="F138">
        <v>6176.7520000000004</v>
      </c>
      <c r="G138">
        <v>1800.646</v>
      </c>
      <c r="H138">
        <v>44511.163</v>
      </c>
      <c r="I138">
        <v>2016908.4952120155</v>
      </c>
      <c r="J138" s="1">
        <v>28.610434782608699</v>
      </c>
      <c r="K138">
        <v>0</v>
      </c>
      <c r="M138" s="2">
        <v>49.209970463625403</v>
      </c>
      <c r="N138">
        <v>2568.2063195543919</v>
      </c>
      <c r="O138">
        <v>1961.0327663783862</v>
      </c>
      <c r="P138">
        <v>1104.3155845022077</v>
      </c>
      <c r="Q138">
        <v>855.0511702193096</v>
      </c>
      <c r="R138">
        <v>249.264414282898</v>
      </c>
      <c r="S138">
        <v>6161.7047294391032</v>
      </c>
      <c r="T138" s="5">
        <v>12505105</v>
      </c>
      <c r="V138">
        <f t="shared" si="9"/>
        <v>0</v>
      </c>
      <c r="W138" s="6">
        <v>13352.6831057327</v>
      </c>
      <c r="X138">
        <f t="shared" si="8"/>
        <v>0</v>
      </c>
      <c r="Y138">
        <f t="shared" si="10"/>
        <v>0</v>
      </c>
      <c r="Z138">
        <v>81.784088616298007</v>
      </c>
      <c r="AA138" s="9">
        <f t="shared" si="7"/>
        <v>3.6047219227277605</v>
      </c>
      <c r="AB138">
        <v>9129.585779220517</v>
      </c>
      <c r="AC138">
        <v>6971.1754543225316</v>
      </c>
      <c r="AD138">
        <v>3925.6751995658437</v>
      </c>
      <c r="AE138">
        <v>3039.5778348113913</v>
      </c>
      <c r="AF138">
        <v>886.0973647544522</v>
      </c>
      <c r="AG138">
        <v>21903.93016531616</v>
      </c>
    </row>
    <row r="139" spans="1:33" x14ac:dyDescent="0.2">
      <c r="A139">
        <v>2001</v>
      </c>
      <c r="B139" t="s">
        <v>15</v>
      </c>
      <c r="C139">
        <v>22632.414000000001</v>
      </c>
      <c r="D139">
        <v>15004.665000000001</v>
      </c>
      <c r="E139">
        <v>8390.7389999999996</v>
      </c>
      <c r="F139">
        <v>6448.5379999999996</v>
      </c>
      <c r="G139">
        <v>1942.201</v>
      </c>
      <c r="H139">
        <v>49681.682000000001</v>
      </c>
      <c r="I139">
        <v>1987880.0535407141</v>
      </c>
      <c r="J139" s="1">
        <v>27.6009523809524</v>
      </c>
      <c r="K139">
        <v>0</v>
      </c>
      <c r="M139" s="3">
        <v>49.326363767191502</v>
      </c>
      <c r="N139">
        <v>3133.0174945647627</v>
      </c>
      <c r="O139">
        <v>2077.104013079806</v>
      </c>
      <c r="P139">
        <v>1161.5346060445361</v>
      </c>
      <c r="Q139">
        <v>892.67465540201169</v>
      </c>
      <c r="R139">
        <v>268.85995064252432</v>
      </c>
      <c r="S139">
        <v>6877.4625130754184</v>
      </c>
      <c r="T139" s="5">
        <v>12418906</v>
      </c>
      <c r="V139">
        <f t="shared" si="9"/>
        <v>0</v>
      </c>
      <c r="W139" s="6">
        <v>13260.356000505601</v>
      </c>
      <c r="X139">
        <f t="shared" si="8"/>
        <v>0</v>
      </c>
      <c r="Y139">
        <f t="shared" si="10"/>
        <v>0</v>
      </c>
      <c r="Z139">
        <v>80.607007627410994</v>
      </c>
      <c r="AA139" s="9">
        <f t="shared" si="7"/>
        <v>3.5994519005379435</v>
      </c>
      <c r="AB139">
        <v>11163.746858936776</v>
      </c>
      <c r="AC139">
        <v>7401.2556399484647</v>
      </c>
      <c r="AD139">
        <v>4138.8464418956064</v>
      </c>
      <c r="AE139">
        <v>3180.8293115455754</v>
      </c>
      <c r="AF139">
        <v>958.01713035003104</v>
      </c>
      <c r="AG139">
        <v>24506.167188979303</v>
      </c>
    </row>
    <row r="140" spans="1:33" x14ac:dyDescent="0.2">
      <c r="A140">
        <v>2001</v>
      </c>
      <c r="B140" t="s">
        <v>16</v>
      </c>
      <c r="C140">
        <v>24499.100999999999</v>
      </c>
      <c r="D140">
        <v>19296.085999999999</v>
      </c>
      <c r="E140">
        <v>8425.9969999999994</v>
      </c>
      <c r="F140">
        <v>6455.299</v>
      </c>
      <c r="G140">
        <v>1970.6980000000001</v>
      </c>
      <c r="H140">
        <v>56025.603999999999</v>
      </c>
      <c r="I140">
        <v>1956271.6934404944</v>
      </c>
      <c r="J140" s="1">
        <v>26.435909090909099</v>
      </c>
      <c r="K140">
        <v>0</v>
      </c>
      <c r="M140" s="2">
        <v>49.198201964030297</v>
      </c>
      <c r="N140">
        <v>3391.424000732271</v>
      </c>
      <c r="O140">
        <v>2671.1677779765864</v>
      </c>
      <c r="P140">
        <v>1166.4153903401645</v>
      </c>
      <c r="Q140">
        <v>893.61058434360632</v>
      </c>
      <c r="R140">
        <v>272.80480599655823</v>
      </c>
      <c r="S140">
        <v>7755.6551181662517</v>
      </c>
      <c r="T140" s="5">
        <v>12416576</v>
      </c>
      <c r="V140">
        <f t="shared" si="9"/>
        <v>0</v>
      </c>
      <c r="W140" s="6">
        <v>13219.126290825699</v>
      </c>
      <c r="X140">
        <f t="shared" si="8"/>
        <v>0</v>
      </c>
      <c r="Y140">
        <f t="shared" si="10"/>
        <v>0</v>
      </c>
      <c r="Z140">
        <v>79.325312930012004</v>
      </c>
      <c r="AA140" s="9">
        <f t="shared" si="7"/>
        <v>3.5913610250134265</v>
      </c>
      <c r="AB140">
        <v>12053.117189351766</v>
      </c>
      <c r="AC140">
        <v>9493.3273614329755</v>
      </c>
      <c r="AD140">
        <v>4145.439021543134</v>
      </c>
      <c r="AE140">
        <v>3175.8910394020281</v>
      </c>
      <c r="AF140">
        <v>969.54798214110588</v>
      </c>
      <c r="AG140">
        <v>27563.589807487835</v>
      </c>
    </row>
    <row r="141" spans="1:33" x14ac:dyDescent="0.2">
      <c r="A141">
        <v>2001</v>
      </c>
      <c r="B141" t="s">
        <v>17</v>
      </c>
      <c r="C141">
        <v>30227.606</v>
      </c>
      <c r="D141">
        <v>15651.303</v>
      </c>
      <c r="E141">
        <v>9355.6810000000005</v>
      </c>
      <c r="F141">
        <v>7498.7830000000004</v>
      </c>
      <c r="G141">
        <v>1856.8979999999999</v>
      </c>
      <c r="H141">
        <v>59019.879000000001</v>
      </c>
      <c r="I141">
        <v>1987387.4294146916</v>
      </c>
      <c r="J141" s="1">
        <v>27.467826086956499</v>
      </c>
      <c r="K141">
        <v>0</v>
      </c>
      <c r="M141" s="3">
        <v>49.489687547185802</v>
      </c>
      <c r="N141">
        <v>4184.4240926668617</v>
      </c>
      <c r="O141">
        <v>2166.6184664054817</v>
      </c>
      <c r="P141">
        <v>1295.1120568299589</v>
      </c>
      <c r="Q141">
        <v>1038.0606473063294</v>
      </c>
      <c r="R141">
        <v>257.05140952362916</v>
      </c>
      <c r="S141">
        <v>8170.1542501871627</v>
      </c>
      <c r="T141" s="5">
        <v>12406096</v>
      </c>
      <c r="V141">
        <f t="shared" si="9"/>
        <v>0</v>
      </c>
      <c r="W141" s="6">
        <v>13371.472800751</v>
      </c>
      <c r="X141">
        <f t="shared" si="8"/>
        <v>0</v>
      </c>
      <c r="Y141">
        <f t="shared" si="10"/>
        <v>0</v>
      </c>
      <c r="Z141">
        <v>80.587032097895005</v>
      </c>
      <c r="AA141" s="9">
        <f t="shared" si="7"/>
        <v>3.600779873542848</v>
      </c>
      <c r="AB141">
        <v>14959.547762394388</v>
      </c>
      <c r="AC141">
        <v>7745.7809517633177</v>
      </c>
      <c r="AD141">
        <v>4630.0972948114286</v>
      </c>
      <c r="AE141">
        <v>3711.1242765414859</v>
      </c>
      <c r="AF141">
        <v>918.97301826994214</v>
      </c>
      <c r="AG141">
        <v>29208.753707827127</v>
      </c>
    </row>
    <row r="142" spans="1:33" x14ac:dyDescent="0.2">
      <c r="A142">
        <v>2001</v>
      </c>
      <c r="B142" t="s">
        <v>18</v>
      </c>
      <c r="C142">
        <v>18757.902999999998</v>
      </c>
      <c r="D142">
        <v>14469.602999999999</v>
      </c>
      <c r="E142">
        <v>11012.608</v>
      </c>
      <c r="F142">
        <v>9083.5030000000006</v>
      </c>
      <c r="G142">
        <v>1929.105</v>
      </c>
      <c r="H142">
        <v>47566.02</v>
      </c>
      <c r="I142">
        <v>1930235.6907075571</v>
      </c>
      <c r="J142" s="1">
        <v>26.210999999999999</v>
      </c>
      <c r="K142">
        <v>0</v>
      </c>
      <c r="M142" s="2">
        <v>49.950381149772397</v>
      </c>
      <c r="N142">
        <v>2596.666809839589</v>
      </c>
      <c r="O142">
        <v>2003.0350866861472</v>
      </c>
      <c r="P142">
        <v>1524.4813710452568</v>
      </c>
      <c r="Q142">
        <v>1257.4343068720602</v>
      </c>
      <c r="R142">
        <v>267.04706417319676</v>
      </c>
      <c r="S142">
        <v>6584.5902609777904</v>
      </c>
      <c r="T142" s="5">
        <v>12358665</v>
      </c>
      <c r="V142">
        <f t="shared" si="9"/>
        <v>0</v>
      </c>
      <c r="W142" s="6">
        <v>13153.994507039801</v>
      </c>
      <c r="X142">
        <f t="shared" si="8"/>
        <v>0</v>
      </c>
      <c r="Y142">
        <f t="shared" si="10"/>
        <v>0</v>
      </c>
      <c r="Z142">
        <v>78.269573039094993</v>
      </c>
      <c r="AA142" s="9">
        <f t="shared" si="7"/>
        <v>3.5921317712359695</v>
      </c>
      <c r="AB142">
        <v>9369.6440442045914</v>
      </c>
      <c r="AC142">
        <v>7227.6218493589013</v>
      </c>
      <c r="AD142">
        <v>5500.8396705303276</v>
      </c>
      <c r="AE142">
        <v>4537.2443702510109</v>
      </c>
      <c r="AF142">
        <v>963.5953002793168</v>
      </c>
      <c r="AG142">
        <v>23759.408287776969</v>
      </c>
    </row>
    <row r="143" spans="1:33" x14ac:dyDescent="0.2">
      <c r="A143">
        <v>2001</v>
      </c>
      <c r="B143" t="s">
        <v>19</v>
      </c>
      <c r="C143">
        <v>22229.698</v>
      </c>
      <c r="D143">
        <v>21539.4</v>
      </c>
      <c r="E143">
        <v>9885.473</v>
      </c>
      <c r="F143">
        <v>7789.5069999999996</v>
      </c>
      <c r="G143">
        <v>2095.9659999999999</v>
      </c>
      <c r="H143">
        <v>58179.133000000002</v>
      </c>
      <c r="I143">
        <v>1972258.1541500583</v>
      </c>
      <c r="J143" s="1">
        <v>22.210434782608701</v>
      </c>
      <c r="K143">
        <v>0</v>
      </c>
      <c r="M143" s="3">
        <v>50.176135367753503</v>
      </c>
      <c r="N143">
        <v>3077.2692976052535</v>
      </c>
      <c r="O143">
        <v>2981.7109665114936</v>
      </c>
      <c r="P143">
        <v>1368.451454230539</v>
      </c>
      <c r="Q143">
        <v>1078.3057302254492</v>
      </c>
      <c r="R143">
        <v>290.14572400508962</v>
      </c>
      <c r="S143">
        <v>8053.7693198617753</v>
      </c>
      <c r="T143" s="5">
        <v>12423519</v>
      </c>
      <c r="V143">
        <f t="shared" si="9"/>
        <v>0</v>
      </c>
      <c r="W143" s="6">
        <v>13264.192099559699</v>
      </c>
      <c r="X143">
        <f t="shared" si="8"/>
        <v>0</v>
      </c>
      <c r="Y143">
        <f t="shared" si="10"/>
        <v>0</v>
      </c>
      <c r="Z143">
        <v>79.973551619291001</v>
      </c>
      <c r="AA143" s="9">
        <f t="shared" si="7"/>
        <v>3.6034435917620113</v>
      </c>
      <c r="AB143">
        <v>11154.003360322793</v>
      </c>
      <c r="AC143">
        <v>10807.6385014019</v>
      </c>
      <c r="AD143">
        <v>4960.1483142227235</v>
      </c>
      <c r="AE143">
        <v>3908.4735768006349</v>
      </c>
      <c r="AF143">
        <v>1051.6747374220884</v>
      </c>
      <c r="AG143">
        <v>29192.040529865353</v>
      </c>
    </row>
    <row r="144" spans="1:33" x14ac:dyDescent="0.2">
      <c r="A144">
        <v>2001</v>
      </c>
      <c r="B144" t="s">
        <v>20</v>
      </c>
      <c r="C144">
        <v>20903.652999999998</v>
      </c>
      <c r="D144">
        <v>16189.2</v>
      </c>
      <c r="E144">
        <v>10020.348</v>
      </c>
      <c r="F144">
        <v>7869.4030000000002</v>
      </c>
      <c r="G144">
        <v>2150.9450000000002</v>
      </c>
      <c r="H144">
        <v>50742.667000000001</v>
      </c>
      <c r="I144">
        <v>1975226.0936353917</v>
      </c>
      <c r="J144" s="1">
        <v>19.5840909090909</v>
      </c>
      <c r="K144">
        <v>0</v>
      </c>
      <c r="M144" s="2">
        <v>50.3651489088722</v>
      </c>
      <c r="N144">
        <v>2893.7041602946633</v>
      </c>
      <c r="O144">
        <v>2241.0798434054741</v>
      </c>
      <c r="P144">
        <v>1387.1222745230373</v>
      </c>
      <c r="Q144">
        <v>1089.3657773660568</v>
      </c>
      <c r="R144">
        <v>297.7564971569804</v>
      </c>
      <c r="S144">
        <v>7024.3352490756879</v>
      </c>
      <c r="T144" s="5">
        <v>12451466</v>
      </c>
      <c r="V144">
        <f t="shared" si="9"/>
        <v>0</v>
      </c>
      <c r="W144" s="6">
        <v>13195.551438193599</v>
      </c>
      <c r="X144">
        <f t="shared" si="8"/>
        <v>0</v>
      </c>
      <c r="Y144">
        <f t="shared" si="10"/>
        <v>0</v>
      </c>
      <c r="Z144">
        <v>80.093899283279001</v>
      </c>
      <c r="AA144" s="9">
        <f t="shared" si="7"/>
        <v>3.6057295596438732</v>
      </c>
      <c r="AB144">
        <v>10528.155960843931</v>
      </c>
      <c r="AC144">
        <v>8153.7146871551395</v>
      </c>
      <c r="AD144">
        <v>5046.7631913871974</v>
      </c>
      <c r="AE144">
        <v>3963.4365391892566</v>
      </c>
      <c r="AF144">
        <v>1083.3266521979413</v>
      </c>
      <c r="AG144">
        <v>25556.619794883158</v>
      </c>
    </row>
    <row r="145" spans="1:33" x14ac:dyDescent="0.2">
      <c r="A145">
        <v>2001</v>
      </c>
      <c r="B145" t="s">
        <v>21</v>
      </c>
      <c r="C145">
        <v>21750.057000000001</v>
      </c>
      <c r="D145">
        <v>17899.355</v>
      </c>
      <c r="E145">
        <v>12284.419</v>
      </c>
      <c r="F145">
        <v>10020.14</v>
      </c>
      <c r="G145">
        <v>2264.279</v>
      </c>
      <c r="H145">
        <v>55321.029000000002</v>
      </c>
      <c r="I145">
        <v>1950529.4421690006</v>
      </c>
      <c r="J145" s="1">
        <v>19.317619047619001</v>
      </c>
      <c r="K145">
        <v>0</v>
      </c>
      <c r="M145" s="3">
        <v>50.434898785092997</v>
      </c>
      <c r="N145">
        <v>3010.8723306661313</v>
      </c>
      <c r="O145">
        <v>2477.8175388814134</v>
      </c>
      <c r="P145">
        <v>1700.5388659629398</v>
      </c>
      <c r="Q145">
        <v>1387.0934809688511</v>
      </c>
      <c r="R145">
        <v>313.44538499408884</v>
      </c>
      <c r="S145">
        <v>7658.120414124829</v>
      </c>
      <c r="T145" s="5">
        <v>12170945</v>
      </c>
      <c r="V145">
        <f t="shared" si="9"/>
        <v>0</v>
      </c>
      <c r="W145" s="6">
        <v>13395.3922897307</v>
      </c>
      <c r="X145">
        <f t="shared" si="8"/>
        <v>0</v>
      </c>
      <c r="Y145">
        <f t="shared" si="10"/>
        <v>0</v>
      </c>
      <c r="Z145">
        <v>79.092469056351007</v>
      </c>
      <c r="AA145" s="9">
        <f t="shared" si="7"/>
        <v>3.6008662868748629</v>
      </c>
      <c r="AB145">
        <v>10969.619233650035</v>
      </c>
      <c r="AC145">
        <v>9027.5215774344815</v>
      </c>
      <c r="AD145">
        <v>6195.6342889867328</v>
      </c>
      <c r="AE145">
        <v>5053.6474671246169</v>
      </c>
      <c r="AF145">
        <v>1141.9868218621159</v>
      </c>
      <c r="AG145">
        <v>27901.104983021945</v>
      </c>
    </row>
    <row r="146" spans="1:33" x14ac:dyDescent="0.2">
      <c r="A146">
        <v>2002</v>
      </c>
      <c r="B146" t="s">
        <v>10</v>
      </c>
      <c r="C146">
        <v>37473.233</v>
      </c>
      <c r="D146">
        <v>23431.671999999999</v>
      </c>
      <c r="E146">
        <v>14578.63</v>
      </c>
      <c r="F146">
        <v>11986.482</v>
      </c>
      <c r="G146">
        <v>2592.1480000000001</v>
      </c>
      <c r="H146">
        <v>79678.031000000003</v>
      </c>
      <c r="I146">
        <v>1908452.5901219838</v>
      </c>
      <c r="J146" s="1">
        <v>19.6073913043478</v>
      </c>
      <c r="K146">
        <v>0</v>
      </c>
      <c r="M146" s="2">
        <v>50.900472009715898</v>
      </c>
      <c r="N146">
        <v>5187.4402159178244</v>
      </c>
      <c r="O146">
        <v>3243.6592182744316</v>
      </c>
      <c r="P146">
        <v>2018.1277541488364</v>
      </c>
      <c r="Q146">
        <v>1659.2952834940907</v>
      </c>
      <c r="R146">
        <v>358.83247065474598</v>
      </c>
      <c r="S146">
        <v>11029.873572278835</v>
      </c>
      <c r="T146" s="5">
        <v>12195513</v>
      </c>
      <c r="V146">
        <f t="shared" si="9"/>
        <v>0</v>
      </c>
      <c r="W146" s="6">
        <v>13430.533807139</v>
      </c>
      <c r="X146">
        <f t="shared" si="8"/>
        <v>0</v>
      </c>
      <c r="Y146">
        <f t="shared" si="10"/>
        <v>0</v>
      </c>
      <c r="Z146">
        <v>77.386285060063003</v>
      </c>
      <c r="AA146" s="9">
        <f t="shared" si="7"/>
        <v>3.5953858084403545</v>
      </c>
      <c r="AB146">
        <v>19074.052474300624</v>
      </c>
      <c r="AC146">
        <v>11926.831647768438</v>
      </c>
      <c r="AD146">
        <v>7420.5914825500449</v>
      </c>
      <c r="AE146">
        <v>6101.1759153596349</v>
      </c>
      <c r="AF146">
        <v>1319.4155671904107</v>
      </c>
      <c r="AG146">
        <v>40556.493867047764</v>
      </c>
    </row>
    <row r="147" spans="1:33" x14ac:dyDescent="0.2">
      <c r="A147">
        <v>2002</v>
      </c>
      <c r="B147" t="s">
        <v>11</v>
      </c>
      <c r="C147">
        <v>23300.757000000001</v>
      </c>
      <c r="D147">
        <v>15363.995999999999</v>
      </c>
      <c r="E147">
        <v>11502.458000000001</v>
      </c>
      <c r="F147">
        <v>10099.406000000001</v>
      </c>
      <c r="G147">
        <v>1403.0519999999999</v>
      </c>
      <c r="H147">
        <v>54164.557999999997</v>
      </c>
      <c r="I147">
        <v>1852299.3745820248</v>
      </c>
      <c r="J147" s="1">
        <v>20.775500000000001</v>
      </c>
      <c r="K147">
        <v>0</v>
      </c>
      <c r="M147" s="3">
        <v>50.867749849080496</v>
      </c>
      <c r="N147">
        <v>3225.53658295586</v>
      </c>
      <c r="O147">
        <v>2126.846400672197</v>
      </c>
      <c r="P147">
        <v>1592.2915754588271</v>
      </c>
      <c r="Q147">
        <v>1398.066316863607</v>
      </c>
      <c r="R147">
        <v>194.22525859522008</v>
      </c>
      <c r="S147">
        <v>7498.0294987254911</v>
      </c>
      <c r="T147" s="5">
        <v>12275211</v>
      </c>
      <c r="V147">
        <f t="shared" si="9"/>
        <v>0</v>
      </c>
      <c r="W147" s="6">
        <v>13344.498729843101</v>
      </c>
      <c r="X147">
        <f t="shared" si="8"/>
        <v>0</v>
      </c>
      <c r="Y147">
        <f t="shared" si="10"/>
        <v>0</v>
      </c>
      <c r="Z147">
        <v>75.109315347896001</v>
      </c>
      <c r="AA147" s="9">
        <f t="shared" si="7"/>
        <v>3.582136330129762</v>
      </c>
      <c r="AB147">
        <v>11852.570783702115</v>
      </c>
      <c r="AC147">
        <v>7815.3190521027336</v>
      </c>
      <c r="AD147">
        <v>5851.0415619355481</v>
      </c>
      <c r="AE147">
        <v>5137.3405803230271</v>
      </c>
      <c r="AF147">
        <v>713.70098161252088</v>
      </c>
      <c r="AG147">
        <v>27552.29187030012</v>
      </c>
    </row>
    <row r="148" spans="1:33" x14ac:dyDescent="0.2">
      <c r="A148">
        <v>2002</v>
      </c>
      <c r="B148" t="s">
        <v>12</v>
      </c>
      <c r="C148">
        <v>23518.882000000001</v>
      </c>
      <c r="D148">
        <v>12044.697</v>
      </c>
      <c r="E148">
        <v>10923.23</v>
      </c>
      <c r="F148">
        <v>9206.5849999999991</v>
      </c>
      <c r="G148">
        <v>1716.645</v>
      </c>
      <c r="H148">
        <v>52511.987000000001</v>
      </c>
      <c r="I148">
        <v>1901941.6747287365</v>
      </c>
      <c r="J148" s="1">
        <v>24.508095238095201</v>
      </c>
      <c r="K148">
        <v>0</v>
      </c>
      <c r="M148" s="2">
        <v>51.127948444496397</v>
      </c>
      <c r="N148">
        <v>3255.7317464502148</v>
      </c>
      <c r="O148">
        <v>1667.3540179024521</v>
      </c>
      <c r="P148">
        <v>1512.1087254393035</v>
      </c>
      <c r="Q148">
        <v>1274.47261570054</v>
      </c>
      <c r="R148">
        <v>237.63610973876345</v>
      </c>
      <c r="S148">
        <v>7269.2631879815108</v>
      </c>
      <c r="T148" s="5">
        <v>12221087</v>
      </c>
      <c r="V148">
        <f t="shared" si="9"/>
        <v>0</v>
      </c>
      <c r="W148" s="6">
        <v>13410.2664712966</v>
      </c>
      <c r="X148">
        <f t="shared" si="8"/>
        <v>0</v>
      </c>
      <c r="Y148">
        <f t="shared" si="10"/>
        <v>0</v>
      </c>
      <c r="Z148">
        <v>77.122272447314998</v>
      </c>
      <c r="AA148" s="9">
        <f t="shared" si="7"/>
        <v>3.5958381844074454</v>
      </c>
      <c r="AB148">
        <v>12024.721863681943</v>
      </c>
      <c r="AC148">
        <v>6158.206472455804</v>
      </c>
      <c r="AD148">
        <v>5584.8234028737634</v>
      </c>
      <c r="AE148">
        <v>4707.1380322987379</v>
      </c>
      <c r="AF148">
        <v>877.6853705750251</v>
      </c>
      <c r="AG148">
        <v>26848.301640540649</v>
      </c>
    </row>
    <row r="149" spans="1:33" x14ac:dyDescent="0.2">
      <c r="A149">
        <v>2002</v>
      </c>
      <c r="B149" t="s">
        <v>13</v>
      </c>
      <c r="C149">
        <v>38268.114999999998</v>
      </c>
      <c r="D149">
        <v>17504.295999999998</v>
      </c>
      <c r="E149">
        <v>12627.945</v>
      </c>
      <c r="F149">
        <v>11164.373</v>
      </c>
      <c r="G149">
        <v>1463.5719999999999</v>
      </c>
      <c r="H149">
        <v>74094.899000000005</v>
      </c>
      <c r="I149">
        <v>1993385.1513075032</v>
      </c>
      <c r="J149" s="1">
        <v>26.2663636363636</v>
      </c>
      <c r="K149">
        <v>0</v>
      </c>
      <c r="M149" s="3">
        <v>51.407234972561497</v>
      </c>
      <c r="N149">
        <v>5297.4761675451946</v>
      </c>
      <c r="O149">
        <v>2423.1293046353776</v>
      </c>
      <c r="P149">
        <v>1748.09335872884</v>
      </c>
      <c r="Q149">
        <v>1545.4902833098795</v>
      </c>
      <c r="R149">
        <v>202.60307541896054</v>
      </c>
      <c r="S149">
        <v>10256.997544539841</v>
      </c>
      <c r="T149" s="5">
        <v>12352690</v>
      </c>
      <c r="V149">
        <f t="shared" si="9"/>
        <v>0</v>
      </c>
      <c r="W149" s="6">
        <v>13462.213094631699</v>
      </c>
      <c r="X149">
        <f t="shared" si="8"/>
        <v>0</v>
      </c>
      <c r="Y149">
        <f t="shared" si="10"/>
        <v>0</v>
      </c>
      <c r="Z149">
        <v>80.830235108810996</v>
      </c>
      <c r="AA149" s="9">
        <f t="shared" si="7"/>
        <v>3.6185980872335457</v>
      </c>
      <c r="AB149">
        <v>19672.579797620052</v>
      </c>
      <c r="AC149">
        <v>8998.4745750126822</v>
      </c>
      <c r="AD149">
        <v>6491.6773583558315</v>
      </c>
      <c r="AE149">
        <v>5739.2954613232132</v>
      </c>
      <c r="AF149">
        <v>752.38189703261776</v>
      </c>
      <c r="AG149">
        <v>38090.138831612123</v>
      </c>
    </row>
    <row r="150" spans="1:33" x14ac:dyDescent="0.2">
      <c r="A150">
        <v>2002</v>
      </c>
      <c r="B150" t="s">
        <v>14</v>
      </c>
      <c r="C150">
        <v>24933.439999999999</v>
      </c>
      <c r="D150">
        <v>21157.563999999998</v>
      </c>
      <c r="E150">
        <v>11154.002</v>
      </c>
      <c r="F150">
        <v>9699.7579999999998</v>
      </c>
      <c r="G150">
        <v>1454.2439999999999</v>
      </c>
      <c r="H150">
        <v>61754.106</v>
      </c>
      <c r="I150">
        <v>2023958.0311627064</v>
      </c>
      <c r="J150" s="1">
        <v>27.003913043478299</v>
      </c>
      <c r="K150">
        <v>0</v>
      </c>
      <c r="M150" s="2">
        <v>51.511429231397599</v>
      </c>
      <c r="N150">
        <v>3451.5497869418982</v>
      </c>
      <c r="O150">
        <v>2928.8531994145042</v>
      </c>
      <c r="P150">
        <v>1544.0546200864985</v>
      </c>
      <c r="Q150">
        <v>1342.7428248283418</v>
      </c>
      <c r="R150">
        <v>201.31179525815662</v>
      </c>
      <c r="S150">
        <v>8548.6547948091957</v>
      </c>
      <c r="T150" s="5">
        <v>12338063</v>
      </c>
      <c r="V150">
        <f t="shared" si="9"/>
        <v>0</v>
      </c>
      <c r="W150" s="6">
        <v>13459.1949636915</v>
      </c>
      <c r="X150">
        <f t="shared" si="8"/>
        <v>0</v>
      </c>
      <c r="Y150">
        <f t="shared" si="10"/>
        <v>0</v>
      </c>
      <c r="Z150">
        <v>82.069941878487995</v>
      </c>
      <c r="AA150" s="9">
        <f t="shared" si="7"/>
        <v>3.6260877258008986</v>
      </c>
      <c r="AB150">
        <v>12843.571300552981</v>
      </c>
      <c r="AC150">
        <v>10898.563606947655</v>
      </c>
      <c r="AD150">
        <v>5745.5858466986729</v>
      </c>
      <c r="AE150">
        <v>4996.4839777868274</v>
      </c>
      <c r="AF150">
        <v>749.1018689118456</v>
      </c>
      <c r="AG150">
        <v>31810.42260967226</v>
      </c>
    </row>
    <row r="151" spans="1:33" x14ac:dyDescent="0.2">
      <c r="A151">
        <v>2002</v>
      </c>
      <c r="B151" t="s">
        <v>15</v>
      </c>
      <c r="C151">
        <v>26783.080999999998</v>
      </c>
      <c r="D151">
        <v>17489.824000000001</v>
      </c>
      <c r="E151">
        <v>10866.099</v>
      </c>
      <c r="F151">
        <v>8471.4220000000005</v>
      </c>
      <c r="G151">
        <v>2394.6770000000001</v>
      </c>
      <c r="H151">
        <v>58618.637999999999</v>
      </c>
      <c r="I151">
        <v>1966036.5462809459</v>
      </c>
      <c r="J151" s="1">
        <v>25.521000000000001</v>
      </c>
      <c r="K151">
        <v>0</v>
      </c>
      <c r="M151" s="3">
        <v>51.762586176959203</v>
      </c>
      <c r="N151">
        <v>3707.5966059716425</v>
      </c>
      <c r="O151">
        <v>2421.125937730666</v>
      </c>
      <c r="P151">
        <v>1504.2000497460267</v>
      </c>
      <c r="Q151">
        <v>1172.7035980271839</v>
      </c>
      <c r="R151">
        <v>331.49645171884282</v>
      </c>
      <c r="S151">
        <v>8114.6102382873869</v>
      </c>
      <c r="T151" s="5">
        <v>12288156</v>
      </c>
      <c r="V151">
        <f t="shared" si="9"/>
        <v>0</v>
      </c>
      <c r="W151" s="6">
        <v>13511.221194665701</v>
      </c>
      <c r="X151">
        <f t="shared" si="8"/>
        <v>0</v>
      </c>
      <c r="Y151">
        <f t="shared" si="10"/>
        <v>0</v>
      </c>
      <c r="Z151">
        <v>79.721270204188997</v>
      </c>
      <c r="AA151" s="9">
        <f t="shared" si="7"/>
        <v>3.6155901762721863</v>
      </c>
      <c r="AB151">
        <v>13863.615383469785</v>
      </c>
      <c r="AC151">
        <v>9053.185220198493</v>
      </c>
      <c r="AD151">
        <v>5624.5738589487019</v>
      </c>
      <c r="AE151">
        <v>4385.027113163881</v>
      </c>
      <c r="AF151">
        <v>1239.5467457848215</v>
      </c>
      <c r="AG151">
        <v>30342.523010509754</v>
      </c>
    </row>
    <row r="152" spans="1:33" x14ac:dyDescent="0.2">
      <c r="A152">
        <v>2002</v>
      </c>
      <c r="B152" t="s">
        <v>16</v>
      </c>
      <c r="C152">
        <v>26042.812999999998</v>
      </c>
      <c r="D152">
        <v>18296.77</v>
      </c>
      <c r="E152">
        <v>10970.589</v>
      </c>
      <c r="F152">
        <v>9529.2240000000002</v>
      </c>
      <c r="G152">
        <v>1441.365</v>
      </c>
      <c r="H152">
        <v>59926.455999999998</v>
      </c>
      <c r="I152">
        <v>1971114.6569412525</v>
      </c>
      <c r="J152" s="1">
        <v>26.93</v>
      </c>
      <c r="K152">
        <v>0</v>
      </c>
      <c r="M152" s="2">
        <v>51.911181353361798</v>
      </c>
      <c r="N152">
        <v>3605.1209003457884</v>
      </c>
      <c r="O152">
        <v>2532.8319155008257</v>
      </c>
      <c r="P152">
        <v>1518.6646578080336</v>
      </c>
      <c r="Q152">
        <v>1319.1357095900776</v>
      </c>
      <c r="R152">
        <v>199.52894821795584</v>
      </c>
      <c r="S152">
        <v>8295.6522019818785</v>
      </c>
      <c r="T152" s="5">
        <v>12368684</v>
      </c>
      <c r="V152">
        <f t="shared" si="9"/>
        <v>0</v>
      </c>
      <c r="W152" s="6">
        <v>13582.045755073401</v>
      </c>
      <c r="X152">
        <f t="shared" si="8"/>
        <v>0</v>
      </c>
      <c r="Y152">
        <f t="shared" si="10"/>
        <v>0</v>
      </c>
      <c r="Z152">
        <v>79.927183686744996</v>
      </c>
      <c r="AA152" s="9">
        <f t="shared" si="7"/>
        <v>3.6179554227640667</v>
      </c>
      <c r="AB152">
        <v>13519.131885946883</v>
      </c>
      <c r="AC152">
        <v>9498.0694565074955</v>
      </c>
      <c r="AD152">
        <v>5694.9623513219613</v>
      </c>
      <c r="AE152">
        <v>4946.7327522080777</v>
      </c>
      <c r="AF152">
        <v>748.2295991138833</v>
      </c>
      <c r="AG152">
        <v>31108.531252802564</v>
      </c>
    </row>
    <row r="153" spans="1:33" x14ac:dyDescent="0.2">
      <c r="A153">
        <v>2002</v>
      </c>
      <c r="B153" t="s">
        <v>17</v>
      </c>
      <c r="C153">
        <v>24786.78</v>
      </c>
      <c r="D153">
        <v>17806.865000000002</v>
      </c>
      <c r="E153">
        <v>11671.429</v>
      </c>
      <c r="F153">
        <v>9325.6229999999996</v>
      </c>
      <c r="G153">
        <v>2345.806</v>
      </c>
      <c r="H153">
        <v>58209.459000000003</v>
      </c>
      <c r="I153">
        <v>1980450.8840731757</v>
      </c>
      <c r="J153" s="1">
        <v>28.381363636363599</v>
      </c>
      <c r="K153">
        <v>0</v>
      </c>
      <c r="M153" s="3">
        <v>52.108560301264298</v>
      </c>
      <c r="N153">
        <v>3431.2475626297737</v>
      </c>
      <c r="O153">
        <v>2465.0140974070628</v>
      </c>
      <c r="P153">
        <v>1615.6823237490494</v>
      </c>
      <c r="Q153">
        <v>1290.9511113889805</v>
      </c>
      <c r="R153">
        <v>324.73121236006853</v>
      </c>
      <c r="S153">
        <v>8057.9673646898764</v>
      </c>
      <c r="T153" s="5">
        <v>12340462</v>
      </c>
      <c r="V153">
        <f t="shared" si="9"/>
        <v>0</v>
      </c>
      <c r="W153" s="6">
        <v>13503.7513542508</v>
      </c>
      <c r="X153">
        <f t="shared" si="8"/>
        <v>0</v>
      </c>
      <c r="Y153">
        <f t="shared" si="10"/>
        <v>0</v>
      </c>
      <c r="Z153">
        <v>80.305760518024996</v>
      </c>
      <c r="AA153" s="9">
        <f t="shared" si="7"/>
        <v>3.6216557736267849</v>
      </c>
      <c r="AB153">
        <v>12916.034203041718</v>
      </c>
      <c r="AC153">
        <v>9278.9009862897274</v>
      </c>
      <c r="AD153">
        <v>6081.8136184842488</v>
      </c>
      <c r="AE153">
        <v>4859.4478844235718</v>
      </c>
      <c r="AF153">
        <v>1222.365734060676</v>
      </c>
      <c r="AG153">
        <v>30332.111044054716</v>
      </c>
    </row>
    <row r="154" spans="1:33" x14ac:dyDescent="0.2">
      <c r="A154">
        <v>2002</v>
      </c>
      <c r="B154" t="s">
        <v>18</v>
      </c>
      <c r="C154">
        <v>22266.678</v>
      </c>
      <c r="D154">
        <v>17961.687999999998</v>
      </c>
      <c r="E154">
        <v>10047.626</v>
      </c>
      <c r="F154">
        <v>7869.7150000000001</v>
      </c>
      <c r="G154">
        <v>2177.9110000000001</v>
      </c>
      <c r="H154">
        <v>54409.953999999998</v>
      </c>
      <c r="I154">
        <v>1932963.4021473934</v>
      </c>
      <c r="J154" s="1">
        <v>29.632857142857102</v>
      </c>
      <c r="K154">
        <v>0</v>
      </c>
      <c r="M154" s="2">
        <v>52.4219835649941</v>
      </c>
      <c r="N154">
        <v>3082.3884593062107</v>
      </c>
      <c r="O154">
        <v>2486.4463302904387</v>
      </c>
      <c r="P154">
        <v>1390.8983830378752</v>
      </c>
      <c r="Q154">
        <v>1089.4089676973358</v>
      </c>
      <c r="R154">
        <v>301.48941534053932</v>
      </c>
      <c r="S154">
        <v>7531.99980172084</v>
      </c>
      <c r="T154" s="5">
        <v>12400521</v>
      </c>
      <c r="V154">
        <f t="shared" si="9"/>
        <v>0</v>
      </c>
      <c r="W154" s="6">
        <v>13509.7681678345</v>
      </c>
      <c r="X154">
        <f t="shared" si="8"/>
        <v>0</v>
      </c>
      <c r="Y154">
        <f t="shared" si="10"/>
        <v>0</v>
      </c>
      <c r="Z154">
        <v>78.380179640557003</v>
      </c>
      <c r="AA154" s="9">
        <f t="shared" si="7"/>
        <v>3.6137197044466078</v>
      </c>
      <c r="AB154">
        <v>11672.634281630157</v>
      </c>
      <c r="AC154">
        <v>9415.8731313555163</v>
      </c>
      <c r="AD154">
        <v>5267.1648503920742</v>
      </c>
      <c r="AE154">
        <v>4125.4607039118755</v>
      </c>
      <c r="AF154">
        <v>1141.7041464801987</v>
      </c>
      <c r="AG154">
        <v>28522.777143600848</v>
      </c>
    </row>
    <row r="155" spans="1:33" x14ac:dyDescent="0.2">
      <c r="A155">
        <v>2002</v>
      </c>
      <c r="B155" t="s">
        <v>19</v>
      </c>
      <c r="C155">
        <v>23908.814999999999</v>
      </c>
      <c r="D155">
        <v>18384.437999999998</v>
      </c>
      <c r="E155">
        <v>11147.143</v>
      </c>
      <c r="F155">
        <v>8589.8950000000004</v>
      </c>
      <c r="G155">
        <v>2557.248</v>
      </c>
      <c r="H155">
        <v>58174.319000000003</v>
      </c>
      <c r="I155">
        <v>2012559.4605992693</v>
      </c>
      <c r="J155" s="1">
        <v>28.8539130434783</v>
      </c>
      <c r="K155">
        <v>0</v>
      </c>
      <c r="M155" s="3">
        <v>52.653036086685702</v>
      </c>
      <c r="N155">
        <v>3309.7103857022239</v>
      </c>
      <c r="O155">
        <v>2544.9678448680379</v>
      </c>
      <c r="P155">
        <v>1543.1051249511047</v>
      </c>
      <c r="Q155">
        <v>1189.1038804554557</v>
      </c>
      <c r="R155">
        <v>354.00124449564908</v>
      </c>
      <c r="S155">
        <v>8053.1029151990269</v>
      </c>
      <c r="T155" s="5">
        <v>12457620</v>
      </c>
      <c r="V155">
        <f t="shared" si="9"/>
        <v>0</v>
      </c>
      <c r="W155" s="6">
        <v>13496.357182580099</v>
      </c>
      <c r="X155">
        <f t="shared" si="8"/>
        <v>0</v>
      </c>
      <c r="Y155">
        <f t="shared" si="10"/>
        <v>0</v>
      </c>
      <c r="Z155">
        <v>81.607738606861005</v>
      </c>
      <c r="AA155" s="9">
        <f t="shared" si="7"/>
        <v>3.6331547620876412</v>
      </c>
      <c r="AB155">
        <v>12588.716989848923</v>
      </c>
      <c r="AC155">
        <v>9679.9647744743579</v>
      </c>
      <c r="AD155">
        <v>5869.3092264244588</v>
      </c>
      <c r="AE155">
        <v>4522.8405141584108</v>
      </c>
      <c r="AF155">
        <v>1346.4687122660484</v>
      </c>
      <c r="AG155">
        <v>30630.545176253658</v>
      </c>
    </row>
    <row r="156" spans="1:33" x14ac:dyDescent="0.2">
      <c r="A156">
        <v>2002</v>
      </c>
      <c r="B156" t="s">
        <v>20</v>
      </c>
      <c r="C156">
        <v>21580.504000000001</v>
      </c>
      <c r="D156">
        <v>19405.911</v>
      </c>
      <c r="E156">
        <v>10365.788</v>
      </c>
      <c r="F156">
        <v>8101.9030000000002</v>
      </c>
      <c r="G156">
        <v>2263.8850000000002</v>
      </c>
      <c r="H156">
        <v>56732.574999999997</v>
      </c>
      <c r="I156">
        <v>1975257.7297895972</v>
      </c>
      <c r="J156" s="1">
        <v>26.3247619047619</v>
      </c>
      <c r="K156">
        <v>0</v>
      </c>
      <c r="M156" s="2">
        <v>53.0788772813736</v>
      </c>
      <c r="N156">
        <v>2987.401015796408</v>
      </c>
      <c r="O156">
        <v>2686.3709130173556</v>
      </c>
      <c r="P156">
        <v>1434.9417233596685</v>
      </c>
      <c r="Q156">
        <v>1121.5508800018742</v>
      </c>
      <c r="R156">
        <v>313.39084335779421</v>
      </c>
      <c r="S156">
        <v>7853.5215018030112</v>
      </c>
      <c r="T156" s="5">
        <v>12472617</v>
      </c>
      <c r="V156">
        <f t="shared" si="9"/>
        <v>0</v>
      </c>
      <c r="W156" s="6">
        <v>13534.0823331786</v>
      </c>
      <c r="X156">
        <f t="shared" si="8"/>
        <v>0</v>
      </c>
      <c r="Y156">
        <f t="shared" si="10"/>
        <v>0</v>
      </c>
      <c r="Z156">
        <v>80.095182105006003</v>
      </c>
      <c r="AA156" s="9">
        <f t="shared" si="7"/>
        <v>3.628528121276184</v>
      </c>
      <c r="AB156">
        <v>11454.689234861922</v>
      </c>
      <c r="AC156">
        <v>10300.439685022582</v>
      </c>
      <c r="AD156">
        <v>5502.0438917673519</v>
      </c>
      <c r="AE156">
        <v>4300.3991508259269</v>
      </c>
      <c r="AF156">
        <v>1201.644740941425</v>
      </c>
      <c r="AG156">
        <v>30113.013862813241</v>
      </c>
    </row>
    <row r="157" spans="1:33" x14ac:dyDescent="0.2">
      <c r="A157">
        <v>2002</v>
      </c>
      <c r="B157" t="s">
        <v>21</v>
      </c>
      <c r="C157">
        <v>25517.238000000001</v>
      </c>
      <c r="D157">
        <v>19593.929</v>
      </c>
      <c r="E157">
        <v>10402.280000000001</v>
      </c>
      <c r="F157">
        <v>8177.02</v>
      </c>
      <c r="G157">
        <v>2225.2600000000002</v>
      </c>
      <c r="H157">
        <v>60008.792000000001</v>
      </c>
      <c r="I157">
        <v>1985006.9814290553</v>
      </c>
      <c r="J157" s="1">
        <v>29.548636363636401</v>
      </c>
      <c r="K157">
        <v>0</v>
      </c>
      <c r="M157" s="3">
        <v>53.309929803065103</v>
      </c>
      <c r="N157">
        <v>3532.3652645702205</v>
      </c>
      <c r="O157">
        <v>2712.3983479738331</v>
      </c>
      <c r="P157">
        <v>1439.9933309527275</v>
      </c>
      <c r="Q157">
        <v>1131.949367548948</v>
      </c>
      <c r="R157">
        <v>308.0439634037794</v>
      </c>
      <c r="S157">
        <v>8307.050019661976</v>
      </c>
      <c r="T157" s="5">
        <v>12232301</v>
      </c>
      <c r="V157">
        <f t="shared" si="9"/>
        <v>0</v>
      </c>
      <c r="W157" s="6">
        <v>13617.9554812608</v>
      </c>
      <c r="X157">
        <f t="shared" si="8"/>
        <v>0</v>
      </c>
      <c r="Y157">
        <f t="shared" si="10"/>
        <v>0</v>
      </c>
      <c r="Z157">
        <v>80.490506762479001</v>
      </c>
      <c r="AA157" s="9">
        <f t="shared" si="7"/>
        <v>3.6325527723464774</v>
      </c>
      <c r="AB157">
        <v>13603.221665481055</v>
      </c>
      <c r="AC157">
        <v>10445.509795562417</v>
      </c>
      <c r="AD157">
        <v>5545.4481659182811</v>
      </c>
      <c r="AE157">
        <v>4359.1636219825941</v>
      </c>
      <c r="AF157">
        <v>1186.2845439356865</v>
      </c>
      <c r="AG157">
        <v>31990.644890867348</v>
      </c>
    </row>
    <row r="158" spans="1:33" x14ac:dyDescent="0.2">
      <c r="A158">
        <v>2003</v>
      </c>
      <c r="B158" t="s">
        <v>10</v>
      </c>
      <c r="C158">
        <v>36763.910000000003</v>
      </c>
      <c r="D158">
        <v>26836.697</v>
      </c>
      <c r="E158">
        <v>12914.144</v>
      </c>
      <c r="F158">
        <v>9596.2659999999996</v>
      </c>
      <c r="G158">
        <v>3317.8780000000002</v>
      </c>
      <c r="H158">
        <v>81108.013999999996</v>
      </c>
      <c r="I158">
        <v>1954966.5114893829</v>
      </c>
      <c r="J158" s="1">
        <v>32.911739130434803</v>
      </c>
      <c r="K158">
        <v>0</v>
      </c>
      <c r="M158" s="2">
        <v>53.525440675315501</v>
      </c>
      <c r="N158">
        <v>5089.248243629886</v>
      </c>
      <c r="O158">
        <v>3715.0186982852861</v>
      </c>
      <c r="P158">
        <v>1787.7120434138649</v>
      </c>
      <c r="Q158">
        <v>1328.4163704542086</v>
      </c>
      <c r="R158">
        <v>459.29567295965632</v>
      </c>
      <c r="S158">
        <v>11227.826903988398</v>
      </c>
      <c r="T158" s="5">
        <v>12269469</v>
      </c>
      <c r="V158">
        <f t="shared" si="9"/>
        <v>0</v>
      </c>
      <c r="W158" s="6">
        <v>13593.5339746635</v>
      </c>
      <c r="X158">
        <f t="shared" si="8"/>
        <v>0</v>
      </c>
      <c r="Y158">
        <f t="shared" si="10"/>
        <v>0</v>
      </c>
      <c r="Z158">
        <v>79.272388805489996</v>
      </c>
      <c r="AA158" s="9">
        <f t="shared" si="7"/>
        <v>3.6276821970131583</v>
      </c>
      <c r="AB158">
        <v>19678.044836976387</v>
      </c>
      <c r="AC158">
        <v>14364.460331949176</v>
      </c>
      <c r="AD158">
        <v>6912.3524854448169</v>
      </c>
      <c r="AE158">
        <v>5136.4436648754718</v>
      </c>
      <c r="AF158">
        <v>1775.9088205693447</v>
      </c>
      <c r="AG158">
        <v>43413.421916496591</v>
      </c>
    </row>
    <row r="159" spans="1:33" x14ac:dyDescent="0.2">
      <c r="A159">
        <v>2003</v>
      </c>
      <c r="B159" t="s">
        <v>11</v>
      </c>
      <c r="C159">
        <v>25060.393</v>
      </c>
      <c r="D159">
        <v>15534.252</v>
      </c>
      <c r="E159">
        <v>9498</v>
      </c>
      <c r="F159">
        <v>7659.1109999999999</v>
      </c>
      <c r="G159">
        <v>1838.8889999999999</v>
      </c>
      <c r="H159">
        <v>55064.044000000002</v>
      </c>
      <c r="I159">
        <v>1903254.4627745841</v>
      </c>
      <c r="J159" s="1">
        <v>35.914999999999999</v>
      </c>
      <c r="K159">
        <v>0</v>
      </c>
      <c r="M159" s="3">
        <v>53.674122454969499</v>
      </c>
      <c r="N159">
        <v>3469.1239604254461</v>
      </c>
      <c r="O159">
        <v>2150.4150322178471</v>
      </c>
      <c r="P159">
        <v>1314.813354128999</v>
      </c>
      <c r="Q159">
        <v>1060.2549403617932</v>
      </c>
      <c r="R159">
        <v>254.55841376720579</v>
      </c>
      <c r="S159">
        <v>7622.5458394974503</v>
      </c>
      <c r="T159" s="5">
        <v>12321596</v>
      </c>
      <c r="V159">
        <f t="shared" si="9"/>
        <v>0</v>
      </c>
      <c r="W159" s="6">
        <v>13662.4551269644</v>
      </c>
      <c r="X159">
        <f t="shared" si="8"/>
        <v>0</v>
      </c>
      <c r="Y159">
        <f t="shared" si="10"/>
        <v>0</v>
      </c>
      <c r="Z159">
        <v>77.175504993130005</v>
      </c>
      <c r="AA159" s="9">
        <f t="shared" si="7"/>
        <v>3.6172444326114137</v>
      </c>
      <c r="AB159">
        <v>13450.946026516604</v>
      </c>
      <c r="AC159">
        <v>8337.8734409435492</v>
      </c>
      <c r="AD159">
        <v>5097.9681507730029</v>
      </c>
      <c r="AE159">
        <v>4110.9606171020387</v>
      </c>
      <c r="AF159">
        <v>987.00753367096399</v>
      </c>
      <c r="AG159">
        <v>29555.142405218285</v>
      </c>
    </row>
    <row r="160" spans="1:33" x14ac:dyDescent="0.2">
      <c r="A160">
        <v>2003</v>
      </c>
      <c r="B160" t="s">
        <v>12</v>
      </c>
      <c r="C160">
        <v>36663.141000000003</v>
      </c>
      <c r="D160">
        <v>21281.350999999999</v>
      </c>
      <c r="E160">
        <v>9640.1830000000009</v>
      </c>
      <c r="F160">
        <v>7300.9319999999998</v>
      </c>
      <c r="G160">
        <v>2339.2510000000002</v>
      </c>
      <c r="H160">
        <v>75246.127999999997</v>
      </c>
      <c r="I160">
        <v>1981289.2450867442</v>
      </c>
      <c r="J160" s="1">
        <v>33.219047619047601</v>
      </c>
      <c r="K160">
        <v>0</v>
      </c>
      <c r="M160" s="2">
        <v>54.012930412786197</v>
      </c>
      <c r="N160">
        <v>5075.2987356406011</v>
      </c>
      <c r="O160">
        <v>2945.9891017800092</v>
      </c>
      <c r="P160">
        <v>1334.4958248733794</v>
      </c>
      <c r="Q160">
        <v>1010.6720247618174</v>
      </c>
      <c r="R160">
        <v>323.82380011156192</v>
      </c>
      <c r="S160">
        <v>10416.362807001473</v>
      </c>
      <c r="T160" s="5">
        <v>12348257</v>
      </c>
      <c r="V160">
        <f t="shared" si="9"/>
        <v>0</v>
      </c>
      <c r="W160" s="6">
        <v>13602.7142719166</v>
      </c>
      <c r="X160">
        <f t="shared" si="8"/>
        <v>0</v>
      </c>
      <c r="Y160">
        <f t="shared" si="10"/>
        <v>0</v>
      </c>
      <c r="Z160">
        <v>80.339755412483001</v>
      </c>
      <c r="AA160" s="9">
        <f t="shared" si="7"/>
        <v>3.6374282453203355</v>
      </c>
      <c r="AB160">
        <v>19802.836835471688</v>
      </c>
      <c r="AC160">
        <v>11494.68130653078</v>
      </c>
      <c r="AD160">
        <v>5206.9453354552452</v>
      </c>
      <c r="AE160">
        <v>3943.4473206448397</v>
      </c>
      <c r="AF160">
        <v>1263.4980148104053</v>
      </c>
      <c r="AG160">
        <v>40642.638754956031</v>
      </c>
    </row>
    <row r="161" spans="1:33" x14ac:dyDescent="0.2">
      <c r="A161">
        <v>2003</v>
      </c>
      <c r="B161" t="s">
        <v>13</v>
      </c>
      <c r="C161">
        <v>32007.511999999999</v>
      </c>
      <c r="D161">
        <v>20808.944</v>
      </c>
      <c r="E161">
        <v>7438.1130000000003</v>
      </c>
      <c r="F161">
        <v>4835.4409999999998</v>
      </c>
      <c r="G161">
        <v>2602.672</v>
      </c>
      <c r="H161">
        <v>65661.289999999994</v>
      </c>
      <c r="I161">
        <v>1971700.2357787131</v>
      </c>
      <c r="J161" s="1">
        <v>28.357727272727299</v>
      </c>
      <c r="K161">
        <v>0</v>
      </c>
      <c r="M161" s="3">
        <v>54.105144199470402</v>
      </c>
      <c r="N161">
        <v>4430.8174573640954</v>
      </c>
      <c r="O161">
        <v>2880.5935414321443</v>
      </c>
      <c r="P161">
        <v>1029.6620659002433</v>
      </c>
      <c r="Q161">
        <v>669.37275214812394</v>
      </c>
      <c r="R161">
        <v>360.28931375211943</v>
      </c>
      <c r="S161">
        <v>9089.5284208609064</v>
      </c>
      <c r="T161" s="5">
        <v>12337553</v>
      </c>
      <c r="V161">
        <f t="shared" si="9"/>
        <v>0</v>
      </c>
      <c r="W161" s="6">
        <v>13674.032404810299</v>
      </c>
      <c r="X161">
        <f t="shared" si="8"/>
        <v>0</v>
      </c>
      <c r="Y161">
        <f t="shared" si="10"/>
        <v>0</v>
      </c>
      <c r="Z161">
        <v>79.950928458334005</v>
      </c>
      <c r="AA161" s="9">
        <f t="shared" si="7"/>
        <v>3.636062070353987</v>
      </c>
      <c r="AB161">
        <v>17317.710522262791</v>
      </c>
      <c r="AC161">
        <v>11258.709157587044</v>
      </c>
      <c r="AD161">
        <v>4024.4017643695538</v>
      </c>
      <c r="AE161">
        <v>2616.2223257303135</v>
      </c>
      <c r="AF161">
        <v>1408.1794386392403</v>
      </c>
      <c r="AG161">
        <v>35526.135637732434</v>
      </c>
    </row>
    <row r="162" spans="1:33" x14ac:dyDescent="0.2">
      <c r="A162">
        <v>2003</v>
      </c>
      <c r="B162" t="s">
        <v>14</v>
      </c>
      <c r="C162">
        <v>25550.05</v>
      </c>
      <c r="D162">
        <v>23660.809000000001</v>
      </c>
      <c r="E162">
        <v>8100.2539999999999</v>
      </c>
      <c r="F162">
        <v>5548.549</v>
      </c>
      <c r="G162">
        <v>2551.7049999999999</v>
      </c>
      <c r="H162">
        <v>61807.192999999999</v>
      </c>
      <c r="I162">
        <v>2029345.9659692165</v>
      </c>
      <c r="J162" s="1">
        <v>28.223636363636398</v>
      </c>
      <c r="K162">
        <v>0</v>
      </c>
      <c r="M162" s="2">
        <v>53.9305596707487</v>
      </c>
      <c r="N162">
        <v>3536.9074477430649</v>
      </c>
      <c r="O162">
        <v>3275.3787789740586</v>
      </c>
      <c r="P162">
        <v>1121.3226080266204</v>
      </c>
      <c r="Q162">
        <v>768.08868406391912</v>
      </c>
      <c r="R162">
        <v>353.23392396270134</v>
      </c>
      <c r="S162">
        <v>8556.0036573624329</v>
      </c>
      <c r="T162" s="5">
        <v>12269056</v>
      </c>
      <c r="V162">
        <f t="shared" si="9"/>
        <v>0</v>
      </c>
      <c r="W162" s="6">
        <v>13689.630458650399</v>
      </c>
      <c r="X162">
        <f t="shared" si="8"/>
        <v>0</v>
      </c>
      <c r="Y162">
        <f t="shared" si="10"/>
        <v>0</v>
      </c>
      <c r="Z162">
        <v>82.288418491938998</v>
      </c>
      <c r="AA162" s="9">
        <f t="shared" si="7"/>
        <v>3.647173642915889</v>
      </c>
      <c r="AB162">
        <v>13779.284961156129</v>
      </c>
      <c r="AC162">
        <v>12760.406716326879</v>
      </c>
      <c r="AD162">
        <v>4368.5123169522085</v>
      </c>
      <c r="AE162">
        <v>2992.3635293057305</v>
      </c>
      <c r="AF162">
        <v>1376.148787646478</v>
      </c>
      <c r="AG162">
        <v>33332.965101679816</v>
      </c>
    </row>
    <row r="163" spans="1:33" x14ac:dyDescent="0.2">
      <c r="A163">
        <v>2003</v>
      </c>
      <c r="B163" t="s">
        <v>15</v>
      </c>
      <c r="C163">
        <v>28326.147000000001</v>
      </c>
      <c r="D163">
        <v>21124.596000000001</v>
      </c>
      <c r="E163">
        <v>10042.790000000001</v>
      </c>
      <c r="F163">
        <v>7467.5410000000002</v>
      </c>
      <c r="G163">
        <v>2575.2489999999998</v>
      </c>
      <c r="H163">
        <v>63891.33</v>
      </c>
      <c r="I163">
        <v>2008505.8994059758</v>
      </c>
      <c r="J163" s="1">
        <v>30.724761904761898</v>
      </c>
      <c r="K163">
        <v>0</v>
      </c>
      <c r="M163" s="3">
        <v>53.975112399146603</v>
      </c>
      <c r="N163">
        <v>3921.2040794505251</v>
      </c>
      <c r="O163">
        <v>2924.2894210760205</v>
      </c>
      <c r="P163">
        <v>1390.2289329030505</v>
      </c>
      <c r="Q163">
        <v>1033.7358000953695</v>
      </c>
      <c r="R163">
        <v>356.49313280768064</v>
      </c>
      <c r="S163">
        <v>8844.5118864037431</v>
      </c>
      <c r="T163" s="5">
        <v>12270626</v>
      </c>
      <c r="V163">
        <f t="shared" si="9"/>
        <v>0</v>
      </c>
      <c r="W163" s="6">
        <v>13860.4640738138</v>
      </c>
      <c r="X163">
        <f t="shared" si="8"/>
        <v>0</v>
      </c>
      <c r="Y163">
        <f t="shared" si="10"/>
        <v>0</v>
      </c>
      <c r="Z163">
        <v>81.443369817383996</v>
      </c>
      <c r="AA163" s="9">
        <f t="shared" si="7"/>
        <v>3.6430492902140768</v>
      </c>
      <c r="AB163">
        <v>15289.069681597495</v>
      </c>
      <c r="AC163">
        <v>11402.024434865629</v>
      </c>
      <c r="AD163">
        <v>5420.6071905102563</v>
      </c>
      <c r="AE163">
        <v>4030.6136482023567</v>
      </c>
      <c r="AF163">
        <v>1389.9935423078989</v>
      </c>
      <c r="AG163">
        <v>34485.41718080968</v>
      </c>
    </row>
    <row r="164" spans="1:33" x14ac:dyDescent="0.2">
      <c r="A164">
        <v>2003</v>
      </c>
      <c r="B164" t="s">
        <v>16</v>
      </c>
      <c r="C164">
        <v>26236.996999999999</v>
      </c>
      <c r="D164">
        <v>20303.234</v>
      </c>
      <c r="E164">
        <v>11507.058000000001</v>
      </c>
      <c r="F164">
        <v>8898.9480000000003</v>
      </c>
      <c r="G164">
        <v>2608.11</v>
      </c>
      <c r="H164">
        <v>62153.31</v>
      </c>
      <c r="I164">
        <v>1995986.0900493483</v>
      </c>
      <c r="J164" s="1">
        <v>30.747391304347801</v>
      </c>
      <c r="K164">
        <v>0</v>
      </c>
      <c r="M164" s="2">
        <v>54.053338701333502</v>
      </c>
      <c r="N164">
        <v>3632.001898067223</v>
      </c>
      <c r="O164">
        <v>2810.5878285118902</v>
      </c>
      <c r="P164">
        <v>1592.9283559840949</v>
      </c>
      <c r="Q164">
        <v>1231.8862569066694</v>
      </c>
      <c r="R164">
        <v>361.04209907742512</v>
      </c>
      <c r="S164">
        <v>8603.9168236807182</v>
      </c>
      <c r="T164" s="5">
        <v>12270143</v>
      </c>
      <c r="V164">
        <f t="shared" si="9"/>
        <v>0</v>
      </c>
      <c r="W164" s="6">
        <v>13894.591249687701</v>
      </c>
      <c r="X164">
        <f t="shared" si="8"/>
        <v>0</v>
      </c>
      <c r="Y164">
        <f t="shared" si="10"/>
        <v>0</v>
      </c>
      <c r="Z164">
        <v>80.935701174849001</v>
      </c>
      <c r="AA164" s="9">
        <f t="shared" si="7"/>
        <v>3.6409626576118841</v>
      </c>
      <c r="AB164">
        <v>14181.972853468709</v>
      </c>
      <c r="AC164">
        <v>10974.575841344302</v>
      </c>
      <c r="AD164">
        <v>6219.9490352988933</v>
      </c>
      <c r="AE164">
        <v>4810.1785032955431</v>
      </c>
      <c r="AF164">
        <v>1409.7705320033492</v>
      </c>
      <c r="AG164">
        <v>33595.939168389785</v>
      </c>
    </row>
    <row r="165" spans="1:33" x14ac:dyDescent="0.2">
      <c r="A165">
        <v>2003</v>
      </c>
      <c r="B165" t="s">
        <v>17</v>
      </c>
      <c r="C165">
        <v>25955.936000000002</v>
      </c>
      <c r="D165">
        <v>20592.412</v>
      </c>
      <c r="E165">
        <v>10335.768</v>
      </c>
      <c r="F165">
        <v>7877.576</v>
      </c>
      <c r="G165">
        <v>2458.192</v>
      </c>
      <c r="H165">
        <v>62334.815000000002</v>
      </c>
      <c r="I165">
        <v>1958605.629857247</v>
      </c>
      <c r="J165" s="1">
        <v>31.5919047619048</v>
      </c>
      <c r="K165">
        <v>0</v>
      </c>
      <c r="M165" s="3">
        <v>54.215489910502399</v>
      </c>
      <c r="N165">
        <v>3593.0944695428129</v>
      </c>
      <c r="O165">
        <v>2850.618897802301</v>
      </c>
      <c r="P165">
        <v>1430.7860382795511</v>
      </c>
      <c r="Q165">
        <v>1090.497170242799</v>
      </c>
      <c r="R165">
        <v>340.28886803675221</v>
      </c>
      <c r="S165">
        <v>8629.0426604717468</v>
      </c>
      <c r="T165" s="5">
        <v>12229764</v>
      </c>
      <c r="V165">
        <f t="shared" si="9"/>
        <v>0</v>
      </c>
      <c r="W165" s="6">
        <v>13968.4117379132</v>
      </c>
      <c r="X165">
        <f t="shared" si="8"/>
        <v>0</v>
      </c>
      <c r="Y165">
        <f t="shared" si="10"/>
        <v>0</v>
      </c>
      <c r="Z165">
        <v>79.419952257074002</v>
      </c>
      <c r="AA165" s="9">
        <f t="shared" si="7"/>
        <v>3.6340530082209233</v>
      </c>
      <c r="AB165">
        <v>14072.137863256461</v>
      </c>
      <c r="AC165">
        <v>11164.277050189086</v>
      </c>
      <c r="AD165">
        <v>5603.5872572129356</v>
      </c>
      <c r="AE165">
        <v>4270.8664214721584</v>
      </c>
      <c r="AF165">
        <v>1332.7208357407771</v>
      </c>
      <c r="AG165">
        <v>33795.125337055339</v>
      </c>
    </row>
    <row r="166" spans="1:33" x14ac:dyDescent="0.2">
      <c r="A166">
        <v>2003</v>
      </c>
      <c r="B166" t="s">
        <v>18</v>
      </c>
      <c r="C166">
        <v>25255.833999999999</v>
      </c>
      <c r="D166">
        <v>20753.101999999999</v>
      </c>
      <c r="E166">
        <v>10252.869000000001</v>
      </c>
      <c r="F166">
        <v>7680.4319999999998</v>
      </c>
      <c r="G166">
        <v>2572.4369999999999</v>
      </c>
      <c r="H166">
        <v>61649.650999999998</v>
      </c>
      <c r="I166">
        <v>1952904.607851486</v>
      </c>
      <c r="J166" s="1">
        <v>28.451363636363599</v>
      </c>
      <c r="K166">
        <v>0</v>
      </c>
      <c r="M166" s="2">
        <v>54.538238163897297</v>
      </c>
      <c r="N166">
        <v>3496.1789653469377</v>
      </c>
      <c r="O166">
        <v>2872.8633027164919</v>
      </c>
      <c r="P166">
        <v>1419.3102842003832</v>
      </c>
      <c r="Q166">
        <v>1063.2064180964096</v>
      </c>
      <c r="R166">
        <v>356.10386610397353</v>
      </c>
      <c r="S166">
        <v>8534.1950318164036</v>
      </c>
      <c r="T166" s="5">
        <v>12323341</v>
      </c>
      <c r="V166">
        <f t="shared" si="9"/>
        <v>0</v>
      </c>
      <c r="W166" s="6">
        <v>14048.3374776198</v>
      </c>
      <c r="X166">
        <f t="shared" si="8"/>
        <v>0</v>
      </c>
      <c r="Y166">
        <f t="shared" si="10"/>
        <v>0</v>
      </c>
      <c r="Z166">
        <v>79.188780198436007</v>
      </c>
      <c r="AA166" s="9">
        <f t="shared" si="7"/>
        <v>3.6353647573893659</v>
      </c>
      <c r="AB166">
        <v>13774.086897198549</v>
      </c>
      <c r="AC166">
        <v>11318.376195156534</v>
      </c>
      <c r="AD166">
        <v>5591.7341138523961</v>
      </c>
      <c r="AE166">
        <v>4188.772296176181</v>
      </c>
      <c r="AF166">
        <v>1402.9618176762149</v>
      </c>
      <c r="AG166">
        <v>33622.633489591492</v>
      </c>
    </row>
    <row r="167" spans="1:33" x14ac:dyDescent="0.2">
      <c r="A167">
        <v>2003</v>
      </c>
      <c r="B167" t="s">
        <v>19</v>
      </c>
      <c r="C167">
        <v>24073.624</v>
      </c>
      <c r="D167">
        <v>20671.575000000001</v>
      </c>
      <c r="E167">
        <v>9058.0709999999999</v>
      </c>
      <c r="F167">
        <v>6401.2039999999997</v>
      </c>
      <c r="G167">
        <v>2656.8670000000002</v>
      </c>
      <c r="H167">
        <v>58061.972000000002</v>
      </c>
      <c r="I167">
        <v>2019251.8425068771</v>
      </c>
      <c r="J167" s="1">
        <v>30.330869565217402</v>
      </c>
      <c r="K167">
        <v>0</v>
      </c>
      <c r="M167" s="3">
        <v>54.738207386706698</v>
      </c>
      <c r="N167">
        <v>3332.5249860476279</v>
      </c>
      <c r="O167">
        <v>2861.577475350512</v>
      </c>
      <c r="P167">
        <v>1253.9137411506229</v>
      </c>
      <c r="Q167">
        <v>886.12218379700619</v>
      </c>
      <c r="R167">
        <v>367.79155735361672</v>
      </c>
      <c r="S167">
        <v>8037.550658313753</v>
      </c>
      <c r="T167" s="5">
        <v>12427371</v>
      </c>
      <c r="V167">
        <f t="shared" si="9"/>
        <v>0</v>
      </c>
      <c r="W167" s="6">
        <v>14064.966783657401</v>
      </c>
      <c r="X167">
        <f t="shared" si="8"/>
        <v>0</v>
      </c>
      <c r="Y167">
        <f t="shared" si="10"/>
        <v>0</v>
      </c>
      <c r="Z167">
        <v>81.879109547230996</v>
      </c>
      <c r="AA167" s="9">
        <f t="shared" ref="AA167:AA230" si="11">LOG(Z167)+LOG(M167)</f>
        <v>3.6514636816336266</v>
      </c>
      <c r="AB167">
        <v>13177.470230615996</v>
      </c>
      <c r="AC167">
        <v>11315.249593598615</v>
      </c>
      <c r="AD167">
        <v>4958.2256892151372</v>
      </c>
      <c r="AE167">
        <v>3503.9043207661643</v>
      </c>
      <c r="AF167">
        <v>1454.3213684489726</v>
      </c>
      <c r="AG167">
        <v>31782.082646171573</v>
      </c>
    </row>
    <row r="168" spans="1:33" x14ac:dyDescent="0.2">
      <c r="A168">
        <v>2003</v>
      </c>
      <c r="B168" t="s">
        <v>20</v>
      </c>
      <c r="C168">
        <v>25692.055</v>
      </c>
      <c r="D168">
        <v>20823.499</v>
      </c>
      <c r="E168">
        <v>9190.0329999999994</v>
      </c>
      <c r="F168">
        <v>6798.6170000000002</v>
      </c>
      <c r="G168">
        <v>2391.4160000000002</v>
      </c>
      <c r="H168">
        <v>59589.718000000001</v>
      </c>
      <c r="I168">
        <v>1988558.3837117243</v>
      </c>
      <c r="J168" s="1">
        <v>30.962499999999999</v>
      </c>
      <c r="K168">
        <v>0</v>
      </c>
      <c r="M168" s="2">
        <v>55.192541605369897</v>
      </c>
      <c r="N168">
        <v>3556.5652778497279</v>
      </c>
      <c r="O168">
        <v>2882.6083980724211</v>
      </c>
      <c r="P168">
        <v>1272.1813132539678</v>
      </c>
      <c r="Q168">
        <v>941.13628355532035</v>
      </c>
      <c r="R168">
        <v>331.04502969864757</v>
      </c>
      <c r="S168">
        <v>8249.0373757823945</v>
      </c>
      <c r="T168" s="5">
        <v>12462714</v>
      </c>
      <c r="V168">
        <f t="shared" si="9"/>
        <v>0</v>
      </c>
      <c r="W168" s="6">
        <v>14146.1513214689</v>
      </c>
      <c r="X168">
        <f t="shared" si="8"/>
        <v>0</v>
      </c>
      <c r="Y168">
        <f t="shared" si="10"/>
        <v>0</v>
      </c>
      <c r="Z168">
        <v>80.634513394256004</v>
      </c>
      <c r="AA168" s="9">
        <f t="shared" si="11"/>
        <v>3.6484013631515912</v>
      </c>
      <c r="AB168">
        <v>14180.098145149515</v>
      </c>
      <c r="AC168">
        <v>11493.018349268783</v>
      </c>
      <c r="AD168">
        <v>5072.2127870722225</v>
      </c>
      <c r="AE168">
        <v>3752.3295163147504</v>
      </c>
      <c r="AF168">
        <v>1319.8832707574727</v>
      </c>
      <c r="AG168">
        <v>32889.079899672593</v>
      </c>
    </row>
    <row r="169" spans="1:33" x14ac:dyDescent="0.2">
      <c r="A169">
        <v>2003</v>
      </c>
      <c r="B169" t="s">
        <v>21</v>
      </c>
      <c r="C169">
        <v>25429.851999999999</v>
      </c>
      <c r="D169">
        <v>22042.942999999999</v>
      </c>
      <c r="E169">
        <v>9780.9159999999993</v>
      </c>
      <c r="F169">
        <v>7514.8069999999998</v>
      </c>
      <c r="G169">
        <v>2266.1089999999999</v>
      </c>
      <c r="H169">
        <v>61477.862000000001</v>
      </c>
      <c r="I169">
        <v>2055041.9250382499</v>
      </c>
      <c r="J169" s="1">
        <v>32.204347826087002</v>
      </c>
      <c r="K169">
        <v>0</v>
      </c>
      <c r="M169" s="3">
        <v>55.429810786838097</v>
      </c>
      <c r="N169">
        <v>3520.2683726178175</v>
      </c>
      <c r="O169">
        <v>3051.4167004321266</v>
      </c>
      <c r="P169">
        <v>1353.9775713217512</v>
      </c>
      <c r="Q169">
        <v>1040.2788584230448</v>
      </c>
      <c r="R169">
        <v>313.69871289870622</v>
      </c>
      <c r="S169">
        <v>8510.4141862391807</v>
      </c>
      <c r="T169" s="5">
        <v>12257581</v>
      </c>
      <c r="V169">
        <f t="shared" si="9"/>
        <v>0</v>
      </c>
      <c r="W169" s="6">
        <v>14183.8002757378</v>
      </c>
      <c r="X169">
        <f t="shared" si="8"/>
        <v>0</v>
      </c>
      <c r="Y169">
        <f t="shared" si="10"/>
        <v>0</v>
      </c>
      <c r="Z169">
        <v>83.330369873755004</v>
      </c>
      <c r="AA169" s="9">
        <f t="shared" si="11"/>
        <v>3.6645467056113858</v>
      </c>
      <c r="AB169">
        <v>14095.718846972963</v>
      </c>
      <c r="AC169">
        <v>12218.361596750572</v>
      </c>
      <c r="AD169">
        <v>5421.5432320195732</v>
      </c>
      <c r="AE169">
        <v>4165.4433010960638</v>
      </c>
      <c r="AF169">
        <v>1256.099930923509</v>
      </c>
      <c r="AG169">
        <v>34077.062582393439</v>
      </c>
    </row>
    <row r="170" spans="1:33" x14ac:dyDescent="0.2">
      <c r="A170">
        <v>2004</v>
      </c>
      <c r="B170" t="s">
        <v>10</v>
      </c>
      <c r="C170">
        <v>40222.230000000003</v>
      </c>
      <c r="D170">
        <v>28061.567999999999</v>
      </c>
      <c r="E170">
        <v>10908.892</v>
      </c>
      <c r="F170">
        <v>7360.9709999999995</v>
      </c>
      <c r="G170">
        <v>3547.9209999999998</v>
      </c>
      <c r="H170">
        <v>84413.203999999998</v>
      </c>
      <c r="I170">
        <v>1995847.1275712065</v>
      </c>
      <c r="J170" s="1">
        <v>34.146363636363603</v>
      </c>
      <c r="K170">
        <v>0</v>
      </c>
      <c r="M170" s="2">
        <v>55.774317349450101</v>
      </c>
      <c r="N170">
        <v>5567.9853797481628</v>
      </c>
      <c r="O170">
        <v>3884.578263234258</v>
      </c>
      <c r="P170">
        <v>1510.1239082281538</v>
      </c>
      <c r="Q170">
        <v>1018.9832564915025</v>
      </c>
      <c r="R170">
        <v>491.14065173665108</v>
      </c>
      <c r="S170">
        <v>11685.366170142706</v>
      </c>
      <c r="T170" s="5">
        <v>12294000</v>
      </c>
      <c r="V170">
        <f t="shared" si="9"/>
        <v>0</v>
      </c>
      <c r="W170" s="6">
        <v>14099.584097463499</v>
      </c>
      <c r="X170">
        <f t="shared" si="8"/>
        <v>0</v>
      </c>
      <c r="Y170">
        <f t="shared" si="10"/>
        <v>0</v>
      </c>
      <c r="Z170">
        <v>80.930066353212993</v>
      </c>
      <c r="AA170" s="9">
        <f t="shared" si="11"/>
        <v>3.6545441598984292</v>
      </c>
      <c r="AB170">
        <v>22433.674205225725</v>
      </c>
      <c r="AC170">
        <v>15651.147989551737</v>
      </c>
      <c r="AD170">
        <v>6084.3600433887741</v>
      </c>
      <c r="AE170">
        <v>4105.5313255409901</v>
      </c>
      <c r="AF170">
        <v>1978.8287178477833</v>
      </c>
      <c r="AG170">
        <v>47080.888283798704</v>
      </c>
    </row>
    <row r="171" spans="1:33" x14ac:dyDescent="0.2">
      <c r="A171">
        <v>2004</v>
      </c>
      <c r="B171" t="s">
        <v>11</v>
      </c>
      <c r="C171">
        <v>26212.865000000002</v>
      </c>
      <c r="D171">
        <v>19439.571</v>
      </c>
      <c r="E171">
        <v>8968.1710000000003</v>
      </c>
      <c r="F171">
        <v>6990.0410000000002</v>
      </c>
      <c r="G171">
        <v>1978.13</v>
      </c>
      <c r="H171">
        <v>59292.258000000002</v>
      </c>
      <c r="I171">
        <v>1953028.945477037</v>
      </c>
      <c r="J171" s="1">
        <v>34.722000000000001</v>
      </c>
      <c r="K171">
        <v>0</v>
      </c>
      <c r="M171" s="3">
        <v>56.107944757453097</v>
      </c>
      <c r="N171">
        <v>3628.6612920594484</v>
      </c>
      <c r="O171">
        <v>2691.0304852957274</v>
      </c>
      <c r="P171">
        <v>1241.4688347981069</v>
      </c>
      <c r="Q171">
        <v>967.63521296159422</v>
      </c>
      <c r="R171">
        <v>273.83362183651263</v>
      </c>
      <c r="S171">
        <v>8207.8598246854035</v>
      </c>
      <c r="T171" s="5">
        <v>12351665</v>
      </c>
      <c r="V171">
        <f t="shared" si="9"/>
        <v>0</v>
      </c>
      <c r="W171" s="6">
        <v>14225.205489866699</v>
      </c>
      <c r="X171">
        <f t="shared" si="8"/>
        <v>0</v>
      </c>
      <c r="Y171">
        <f t="shared" si="10"/>
        <v>0</v>
      </c>
      <c r="Z171">
        <v>79.193821993545001</v>
      </c>
      <c r="AA171" s="9">
        <f t="shared" si="11"/>
        <v>3.6477156637916468</v>
      </c>
      <c r="AB171">
        <v>14707.499813545759</v>
      </c>
      <c r="AC171">
        <v>10907.143757765873</v>
      </c>
      <c r="AD171">
        <v>5031.8564304339297</v>
      </c>
      <c r="AE171">
        <v>3921.9683428033222</v>
      </c>
      <c r="AF171">
        <v>1109.8880876306071</v>
      </c>
      <c r="AG171">
        <v>33267.667364086563</v>
      </c>
    </row>
    <row r="172" spans="1:33" x14ac:dyDescent="0.2">
      <c r="A172">
        <v>2004</v>
      </c>
      <c r="B172" t="s">
        <v>12</v>
      </c>
      <c r="C172">
        <v>41017.428</v>
      </c>
      <c r="D172">
        <v>22443.419000000002</v>
      </c>
      <c r="E172">
        <v>8748.732</v>
      </c>
      <c r="F172">
        <v>6364.4369999999999</v>
      </c>
      <c r="G172">
        <v>2384.2950000000001</v>
      </c>
      <c r="H172">
        <v>80077.013999999996</v>
      </c>
      <c r="I172">
        <v>2094437.9540059469</v>
      </c>
      <c r="J172" s="1">
        <v>36.760869565217398</v>
      </c>
      <c r="K172">
        <v>0</v>
      </c>
      <c r="M172" s="2">
        <v>56.2980709356166</v>
      </c>
      <c r="N172">
        <v>5678.0650754290082</v>
      </c>
      <c r="O172">
        <v>3106.8548129619403</v>
      </c>
      <c r="P172">
        <v>1211.0917735624032</v>
      </c>
      <c r="Q172">
        <v>881.03250780298004</v>
      </c>
      <c r="R172">
        <v>330.05926575942323</v>
      </c>
      <c r="S172">
        <v>11085.105007999031</v>
      </c>
      <c r="T172" s="5">
        <v>12478529</v>
      </c>
      <c r="V172">
        <f t="shared" si="9"/>
        <v>0</v>
      </c>
      <c r="W172" s="6">
        <v>14312.9475307312</v>
      </c>
      <c r="X172">
        <f t="shared" si="8"/>
        <v>0</v>
      </c>
      <c r="Y172">
        <f t="shared" si="10"/>
        <v>0</v>
      </c>
      <c r="Z172">
        <v>84.927848555546007</v>
      </c>
      <c r="AA172" s="9">
        <f t="shared" si="11"/>
        <v>3.6795436363305418</v>
      </c>
      <c r="AB172">
        <v>23092.020711405465</v>
      </c>
      <c r="AC172">
        <v>12635.211948997654</v>
      </c>
      <c r="AD172">
        <v>4925.3673473269882</v>
      </c>
      <c r="AE172">
        <v>3583.0552569126289</v>
      </c>
      <c r="AF172">
        <v>1342.3120904143598</v>
      </c>
      <c r="AG172">
        <v>45081.814144843629</v>
      </c>
    </row>
    <row r="173" spans="1:33" x14ac:dyDescent="0.2">
      <c r="A173">
        <v>2004</v>
      </c>
      <c r="B173" t="s">
        <v>13</v>
      </c>
      <c r="C173">
        <v>36619.285000000003</v>
      </c>
      <c r="D173">
        <v>25403.415000000001</v>
      </c>
      <c r="E173">
        <v>8464.3310000000001</v>
      </c>
      <c r="F173">
        <v>5746.1180000000004</v>
      </c>
      <c r="G173">
        <v>2718.2130000000002</v>
      </c>
      <c r="H173">
        <v>74731.937000000005</v>
      </c>
      <c r="I173">
        <v>2045321.7708817746</v>
      </c>
      <c r="J173" s="1">
        <v>36.719090909090902</v>
      </c>
      <c r="K173">
        <v>0</v>
      </c>
      <c r="M173" s="3">
        <v>56.383031952561801</v>
      </c>
      <c r="N173">
        <v>5069.2277254849187</v>
      </c>
      <c r="O173">
        <v>3516.6086841946653</v>
      </c>
      <c r="P173">
        <v>1171.7219870044289</v>
      </c>
      <c r="Q173">
        <v>795.43826919362152</v>
      </c>
      <c r="R173">
        <v>376.28371781080745</v>
      </c>
      <c r="S173">
        <v>10345.183064595394</v>
      </c>
      <c r="T173" s="5">
        <v>12505272</v>
      </c>
      <c r="V173">
        <f t="shared" si="9"/>
        <v>0</v>
      </c>
      <c r="W173" s="6">
        <v>14267.495374764299</v>
      </c>
      <c r="X173">
        <f t="shared" si="8"/>
        <v>0</v>
      </c>
      <c r="Y173">
        <f t="shared" si="10"/>
        <v>0</v>
      </c>
      <c r="Z173">
        <v>82.936225096843003</v>
      </c>
      <c r="AA173" s="9">
        <f t="shared" si="11"/>
        <v>3.6698926902485622</v>
      </c>
      <c r="AB173">
        <v>20647.063162349674</v>
      </c>
      <c r="AC173">
        <v>14323.215596491878</v>
      </c>
      <c r="AD173">
        <v>4772.4464523005936</v>
      </c>
      <c r="AE173">
        <v>3239.8355479719053</v>
      </c>
      <c r="AF173">
        <v>1532.6109043286888</v>
      </c>
      <c r="AG173">
        <v>42136.131917478357</v>
      </c>
    </row>
    <row r="174" spans="1:33" x14ac:dyDescent="0.2">
      <c r="A174">
        <v>2004</v>
      </c>
      <c r="B174" t="s">
        <v>14</v>
      </c>
      <c r="C174">
        <v>26777.891</v>
      </c>
      <c r="D174">
        <v>22987.519</v>
      </c>
      <c r="E174">
        <v>8142.3869999999997</v>
      </c>
      <c r="F174">
        <v>5560.6679999999997</v>
      </c>
      <c r="G174">
        <v>2581.7190000000001</v>
      </c>
      <c r="H174">
        <v>61090.139000000003</v>
      </c>
      <c r="I174">
        <v>2102112.6006124769</v>
      </c>
      <c r="J174" s="1">
        <v>40.272857142857099</v>
      </c>
      <c r="K174">
        <v>0</v>
      </c>
      <c r="M174" s="2">
        <v>56.2416029426468</v>
      </c>
      <c r="N174">
        <v>3706.8781514224816</v>
      </c>
      <c r="O174">
        <v>3182.1748746572002</v>
      </c>
      <c r="P174">
        <v>1127.1551023464262</v>
      </c>
      <c r="Q174">
        <v>769.76632388690155</v>
      </c>
      <c r="R174">
        <v>357.38877845952459</v>
      </c>
      <c r="S174">
        <v>8456.7414785003966</v>
      </c>
      <c r="T174" s="5">
        <v>12495167</v>
      </c>
      <c r="V174">
        <f t="shared" si="9"/>
        <v>0</v>
      </c>
      <c r="W174" s="6">
        <v>14399.093809103801</v>
      </c>
      <c r="X174">
        <f t="shared" si="8"/>
        <v>0</v>
      </c>
      <c r="Y174">
        <f t="shared" si="10"/>
        <v>0</v>
      </c>
      <c r="Z174">
        <v>85.239049574163005</v>
      </c>
      <c r="AA174" s="9">
        <f t="shared" si="11"/>
        <v>3.6806962886532855</v>
      </c>
      <c r="AB174">
        <v>15060.315132634751</v>
      </c>
      <c r="AC174">
        <v>12928.549162345491</v>
      </c>
      <c r="AD174">
        <v>4579.4089665936899</v>
      </c>
      <c r="AE174">
        <v>3127.4088175188185</v>
      </c>
      <c r="AF174">
        <v>1452.0001490748714</v>
      </c>
      <c r="AG174">
        <v>34358.073413491016</v>
      </c>
    </row>
    <row r="175" spans="1:33" x14ac:dyDescent="0.2">
      <c r="A175">
        <v>2004</v>
      </c>
      <c r="B175" t="s">
        <v>15</v>
      </c>
      <c r="C175">
        <v>25810.848000000002</v>
      </c>
      <c r="D175">
        <v>23709.998</v>
      </c>
      <c r="E175">
        <v>6578.8739999999998</v>
      </c>
      <c r="F175">
        <v>3699.0430000000001</v>
      </c>
      <c r="G175">
        <v>2879.8310000000001</v>
      </c>
      <c r="H175">
        <v>60309.209000000003</v>
      </c>
      <c r="I175">
        <v>2111528.8822944979</v>
      </c>
      <c r="J175" s="1">
        <v>38.041363636363599</v>
      </c>
      <c r="K175">
        <v>0</v>
      </c>
      <c r="M175" s="3">
        <v>56.331744509405603</v>
      </c>
      <c r="N175">
        <v>3573.009858053671</v>
      </c>
      <c r="O175">
        <v>3282.1880392474054</v>
      </c>
      <c r="P175">
        <v>910.71713943272937</v>
      </c>
      <c r="Q175">
        <v>512.06055315828542</v>
      </c>
      <c r="R175">
        <v>398.65658627444401</v>
      </c>
      <c r="S175">
        <v>8348.6369098922733</v>
      </c>
      <c r="T175" s="5">
        <v>12515338</v>
      </c>
      <c r="V175">
        <f t="shared" si="9"/>
        <v>0</v>
      </c>
      <c r="W175" s="6">
        <v>14303.2577595124</v>
      </c>
      <c r="X175">
        <f t="shared" si="8"/>
        <v>0</v>
      </c>
      <c r="Y175">
        <f t="shared" si="10"/>
        <v>0</v>
      </c>
      <c r="Z175">
        <v>85.620872555893001</v>
      </c>
      <c r="AA175" s="9">
        <f t="shared" si="11"/>
        <v>3.6833328502738913</v>
      </c>
      <c r="AB175">
        <v>14539.700951071027</v>
      </c>
      <c r="AC175">
        <v>13356.255496545178</v>
      </c>
      <c r="AD175">
        <v>3705.9944932757126</v>
      </c>
      <c r="AE175">
        <v>2083.7354520530521</v>
      </c>
      <c r="AF175">
        <v>1622.2590412226605</v>
      </c>
      <c r="AG175">
        <v>33973.229529523451</v>
      </c>
    </row>
    <row r="176" spans="1:33" x14ac:dyDescent="0.2">
      <c r="A176">
        <v>2004</v>
      </c>
      <c r="B176" t="s">
        <v>16</v>
      </c>
      <c r="C176">
        <v>25315.866999999998</v>
      </c>
      <c r="D176">
        <v>22317.4</v>
      </c>
      <c r="E176">
        <v>5133.7219999999998</v>
      </c>
      <c r="F176">
        <v>2448.2629999999999</v>
      </c>
      <c r="G176">
        <v>2685.4589999999998</v>
      </c>
      <c r="H176">
        <v>56584.188999999998</v>
      </c>
      <c r="I176">
        <v>2045420.6347681512</v>
      </c>
      <c r="J176" s="1">
        <v>40.685000000000002</v>
      </c>
      <c r="K176">
        <v>0</v>
      </c>
      <c r="M176" s="2">
        <v>56.479390179096498</v>
      </c>
      <c r="N176">
        <v>3504.4893664933293</v>
      </c>
      <c r="O176">
        <v>3089.4099336111317</v>
      </c>
      <c r="P176">
        <v>710.66395472581939</v>
      </c>
      <c r="Q176">
        <v>338.91439111601659</v>
      </c>
      <c r="R176">
        <v>371.74956360980286</v>
      </c>
      <c r="S176">
        <v>7832.9803463633625</v>
      </c>
      <c r="T176" s="5">
        <v>12550854</v>
      </c>
      <c r="V176">
        <f t="shared" si="9"/>
        <v>0</v>
      </c>
      <c r="W176" s="6">
        <v>14427.4733856492</v>
      </c>
      <c r="X176">
        <f t="shared" si="8"/>
        <v>0</v>
      </c>
      <c r="Y176">
        <f t="shared" si="10"/>
        <v>0</v>
      </c>
      <c r="Z176">
        <v>82.940233951416005</v>
      </c>
      <c r="AA176" s="9">
        <f t="shared" si="11"/>
        <v>3.670655254946245</v>
      </c>
      <c r="AB176">
        <v>14298.247300151132</v>
      </c>
      <c r="AC176">
        <v>12604.731423829684</v>
      </c>
      <c r="AD176">
        <v>2899.4948790901162</v>
      </c>
      <c r="AE176">
        <v>1382.7640123804533</v>
      </c>
      <c r="AF176">
        <v>1516.7308667096629</v>
      </c>
      <c r="AG176">
        <v>31958.404884987402</v>
      </c>
    </row>
    <row r="177" spans="1:33" x14ac:dyDescent="0.2">
      <c r="A177">
        <v>2004</v>
      </c>
      <c r="B177" t="s">
        <v>17</v>
      </c>
      <c r="C177">
        <v>23570.240000000002</v>
      </c>
      <c r="D177">
        <v>23692.488000000001</v>
      </c>
      <c r="E177">
        <v>6948.66</v>
      </c>
      <c r="F177">
        <v>4338.3559999999998</v>
      </c>
      <c r="G177">
        <v>2610.3040000000001</v>
      </c>
      <c r="H177">
        <v>58145.517999999996</v>
      </c>
      <c r="I177">
        <v>2050160.6958655978</v>
      </c>
      <c r="J177" s="1">
        <v>44.935909090909099</v>
      </c>
      <c r="K177">
        <v>0</v>
      </c>
      <c r="M177" s="3">
        <v>56.828041181559897</v>
      </c>
      <c r="N177">
        <v>3262.8412625842802</v>
      </c>
      <c r="O177">
        <v>3279.764120334919</v>
      </c>
      <c r="P177">
        <v>961.90681841461446</v>
      </c>
      <c r="Q177">
        <v>600.56100271274647</v>
      </c>
      <c r="R177">
        <v>361.34581570186799</v>
      </c>
      <c r="S177">
        <v>8049.1159769581045</v>
      </c>
      <c r="T177" s="5">
        <v>12597254</v>
      </c>
      <c r="V177">
        <f t="shared" si="9"/>
        <v>0</v>
      </c>
      <c r="W177" s="6">
        <v>14464.771536422701</v>
      </c>
      <c r="X177">
        <f t="shared" si="8"/>
        <v>0</v>
      </c>
      <c r="Y177">
        <f t="shared" si="10"/>
        <v>0</v>
      </c>
      <c r="Z177">
        <v>83.132439784135002</v>
      </c>
      <c r="AA177" s="9">
        <f t="shared" si="11"/>
        <v>3.6743332129420816</v>
      </c>
      <c r="AB177">
        <v>13394.505693792504</v>
      </c>
      <c r="AC177">
        <v>13463.976837576138</v>
      </c>
      <c r="AD177">
        <v>3948.7873663665796</v>
      </c>
      <c r="AE177">
        <v>2465.4027342826744</v>
      </c>
      <c r="AF177">
        <v>1483.3846320839052</v>
      </c>
      <c r="AG177">
        <v>33042.958914271323</v>
      </c>
    </row>
    <row r="178" spans="1:33" x14ac:dyDescent="0.2">
      <c r="A178">
        <v>2004</v>
      </c>
      <c r="B178" t="s">
        <v>18</v>
      </c>
      <c r="C178">
        <v>24248.373</v>
      </c>
      <c r="D178">
        <v>23233.781999999999</v>
      </c>
      <c r="E178">
        <v>5789.5810000000001</v>
      </c>
      <c r="F178">
        <v>3142.0720000000001</v>
      </c>
      <c r="G178">
        <v>2647.509</v>
      </c>
      <c r="H178">
        <v>57005.338000000003</v>
      </c>
      <c r="I178">
        <v>2027104.0015794476</v>
      </c>
      <c r="J178" s="1">
        <v>45.860909090909097</v>
      </c>
      <c r="K178">
        <v>0</v>
      </c>
      <c r="M178" s="2">
        <v>57.2979170496642</v>
      </c>
      <c r="N178">
        <v>3356.7155860498065</v>
      </c>
      <c r="O178">
        <v>3216.2651969385097</v>
      </c>
      <c r="P178">
        <v>801.4548761435592</v>
      </c>
      <c r="Q178">
        <v>434.95875186721554</v>
      </c>
      <c r="R178">
        <v>366.49612427634372</v>
      </c>
      <c r="S178">
        <v>7891.2802336320592</v>
      </c>
      <c r="T178" s="5">
        <v>12683727</v>
      </c>
      <c r="V178">
        <f t="shared" si="9"/>
        <v>0</v>
      </c>
      <c r="W178" s="6">
        <v>14482.0587535632</v>
      </c>
      <c r="X178">
        <f t="shared" si="8"/>
        <v>0</v>
      </c>
      <c r="Y178">
        <f t="shared" si="10"/>
        <v>0</v>
      </c>
      <c r="Z178">
        <v>82.197508559851002</v>
      </c>
      <c r="AA178" s="9">
        <f t="shared" si="11"/>
        <v>3.6729974884493677</v>
      </c>
      <c r="AB178">
        <v>13893.812647433171</v>
      </c>
      <c r="AC178">
        <v>13312.473137859812</v>
      </c>
      <c r="AD178">
        <v>3317.3093189031192</v>
      </c>
      <c r="AE178">
        <v>1800.3418082007252</v>
      </c>
      <c r="AF178">
        <v>1516.9675107023943</v>
      </c>
      <c r="AG178">
        <v>32662.871281120708</v>
      </c>
    </row>
    <row r="179" spans="1:33" x14ac:dyDescent="0.2">
      <c r="A179">
        <v>2004</v>
      </c>
      <c r="B179" t="s">
        <v>19</v>
      </c>
      <c r="C179">
        <v>23778.506000000001</v>
      </c>
      <c r="D179">
        <v>23497.095000000001</v>
      </c>
      <c r="E179">
        <v>5377.7219999999998</v>
      </c>
      <c r="F179">
        <v>2843.4560000000001</v>
      </c>
      <c r="G179">
        <v>2534.2660000000001</v>
      </c>
      <c r="H179">
        <v>56616.436000000002</v>
      </c>
      <c r="I179">
        <v>2080500.2371643675</v>
      </c>
      <c r="J179" s="1">
        <v>53.1671428571428</v>
      </c>
      <c r="K179">
        <v>0</v>
      </c>
      <c r="M179" s="3">
        <v>57.694747165394602</v>
      </c>
      <c r="N179">
        <v>3291.671639296329</v>
      </c>
      <c r="O179">
        <v>3252.7157600797786</v>
      </c>
      <c r="P179">
        <v>744.4410086748062</v>
      </c>
      <c r="Q179">
        <v>393.62117505561463</v>
      </c>
      <c r="R179">
        <v>350.81983361919163</v>
      </c>
      <c r="S179">
        <v>7837.444316276039</v>
      </c>
      <c r="T179" s="5">
        <v>12737398</v>
      </c>
      <c r="V179">
        <f t="shared" si="9"/>
        <v>0</v>
      </c>
      <c r="W179" s="6">
        <v>14581.766648778899</v>
      </c>
      <c r="X179">
        <f t="shared" si="8"/>
        <v>0</v>
      </c>
      <c r="Y179">
        <f t="shared" si="10"/>
        <v>0</v>
      </c>
      <c r="Z179">
        <v>84.362684854769995</v>
      </c>
      <c r="AA179" s="9">
        <f t="shared" si="11"/>
        <v>3.6872866672641531</v>
      </c>
      <c r="AB179">
        <v>13718.948916408186</v>
      </c>
      <c r="AC179">
        <v>13556.589551462577</v>
      </c>
      <c r="AD179">
        <v>3102.6631111578017</v>
      </c>
      <c r="AE179">
        <v>1640.5247499592429</v>
      </c>
      <c r="AF179">
        <v>1462.1383611985591</v>
      </c>
      <c r="AG179">
        <v>32664.709604257449</v>
      </c>
    </row>
    <row r="180" spans="1:33" x14ac:dyDescent="0.2">
      <c r="A180">
        <v>2004</v>
      </c>
      <c r="B180" t="s">
        <v>20</v>
      </c>
      <c r="C180">
        <v>24190.620999999999</v>
      </c>
      <c r="D180">
        <v>23172.458999999999</v>
      </c>
      <c r="E180">
        <v>5698.4759999999997</v>
      </c>
      <c r="F180">
        <v>3160.422</v>
      </c>
      <c r="G180">
        <v>2538.0540000000001</v>
      </c>
      <c r="H180">
        <v>57430.900999999998</v>
      </c>
      <c r="I180">
        <v>2119436.9775123228</v>
      </c>
      <c r="J180" s="1">
        <v>48.532272727272698</v>
      </c>
      <c r="K180">
        <v>0</v>
      </c>
      <c r="M180" s="2">
        <v>58.186899397697402</v>
      </c>
      <c r="N180">
        <v>3348.7209449856182</v>
      </c>
      <c r="O180">
        <v>3207.7762203839452</v>
      </c>
      <c r="P180">
        <v>788.84316097953274</v>
      </c>
      <c r="Q180">
        <v>437.49895244083802</v>
      </c>
      <c r="R180">
        <v>351.34420853869477</v>
      </c>
      <c r="S180">
        <v>7950.1911533439124</v>
      </c>
      <c r="T180" s="5">
        <v>12871388</v>
      </c>
      <c r="V180">
        <f t="shared" si="9"/>
        <v>0</v>
      </c>
      <c r="W180" s="6">
        <v>14590.397619678601</v>
      </c>
      <c r="X180">
        <f t="shared" si="8"/>
        <v>0</v>
      </c>
      <c r="Y180">
        <f t="shared" si="10"/>
        <v>0</v>
      </c>
      <c r="Z180">
        <v>85.941539736191999</v>
      </c>
      <c r="AA180" s="9">
        <f t="shared" si="11"/>
        <v>3.699028345858113</v>
      </c>
      <c r="AB180">
        <v>14075.772304948261</v>
      </c>
      <c r="AC180">
        <v>13483.335406302676</v>
      </c>
      <c r="AD180">
        <v>3315.7664973219307</v>
      </c>
      <c r="AE180">
        <v>1838.9515696826961</v>
      </c>
      <c r="AF180">
        <v>1476.8149276392348</v>
      </c>
      <c r="AG180">
        <v>33417.260588061188</v>
      </c>
    </row>
    <row r="181" spans="1:33" x14ac:dyDescent="0.2">
      <c r="A181">
        <v>2004</v>
      </c>
      <c r="B181" t="s">
        <v>21</v>
      </c>
      <c r="C181">
        <v>27453.397000000001</v>
      </c>
      <c r="D181">
        <v>27064.022000000001</v>
      </c>
      <c r="E181">
        <v>4485.4539999999997</v>
      </c>
      <c r="F181">
        <v>1680.5840000000001</v>
      </c>
      <c r="G181">
        <v>2804.87</v>
      </c>
      <c r="H181">
        <v>63689.646000000001</v>
      </c>
      <c r="I181">
        <v>2126564.7946666856</v>
      </c>
      <c r="J181" s="1">
        <v>43.279130434782601</v>
      </c>
      <c r="K181">
        <v>0</v>
      </c>
      <c r="M181" s="3">
        <v>58.3070881533761</v>
      </c>
      <c r="N181">
        <v>3800.3888178358602</v>
      </c>
      <c r="O181">
        <v>3746.4874228301769</v>
      </c>
      <c r="P181">
        <v>620.92385960532056</v>
      </c>
      <c r="Q181">
        <v>232.64416571231098</v>
      </c>
      <c r="R181">
        <v>388.27969389300961</v>
      </c>
      <c r="S181">
        <v>8816.5926595650235</v>
      </c>
      <c r="T181" s="5">
        <v>12632877</v>
      </c>
      <c r="V181">
        <f t="shared" si="9"/>
        <v>0</v>
      </c>
      <c r="W181" s="6">
        <v>14645.423147199001</v>
      </c>
      <c r="X181">
        <f t="shared" si="8"/>
        <v>0</v>
      </c>
      <c r="Y181">
        <f t="shared" si="10"/>
        <v>0</v>
      </c>
      <c r="Z181">
        <v>86.230567240997999</v>
      </c>
      <c r="AA181" s="9">
        <f t="shared" si="11"/>
        <v>3.7013825963472291</v>
      </c>
      <c r="AB181">
        <v>16007.276389886309</v>
      </c>
      <c r="AC181">
        <v>15780.243165389102</v>
      </c>
      <c r="AD181">
        <v>2615.3376178591343</v>
      </c>
      <c r="AE181">
        <v>979.89959437153414</v>
      </c>
      <c r="AF181">
        <v>1635.4380234876</v>
      </c>
      <c r="AG181">
        <v>37135.578037793173</v>
      </c>
    </row>
    <row r="182" spans="1:33" x14ac:dyDescent="0.2">
      <c r="A182">
        <v>2005</v>
      </c>
      <c r="B182" t="s">
        <v>10</v>
      </c>
      <c r="C182">
        <v>42102.159</v>
      </c>
      <c r="D182">
        <v>33465.116999999998</v>
      </c>
      <c r="E182">
        <v>4353.9690000000001</v>
      </c>
      <c r="F182">
        <v>562.58000000000004</v>
      </c>
      <c r="G182">
        <v>3791.3890000000001</v>
      </c>
      <c r="H182">
        <v>85482.55</v>
      </c>
      <c r="I182">
        <v>2028604.9323350084</v>
      </c>
      <c r="J182" s="1">
        <v>46.991904761904799</v>
      </c>
      <c r="K182">
        <v>0</v>
      </c>
      <c r="M182" s="2">
        <v>58.309160373301403</v>
      </c>
      <c r="N182">
        <v>5828.2249832451489</v>
      </c>
      <c r="O182">
        <v>4632.5945176973455</v>
      </c>
      <c r="P182">
        <v>602.72231887383498</v>
      </c>
      <c r="Q182">
        <v>77.878258240249778</v>
      </c>
      <c r="R182">
        <v>524.84406063358517</v>
      </c>
      <c r="S182">
        <v>11833.396323962927</v>
      </c>
      <c r="T182" s="5">
        <v>12697125</v>
      </c>
      <c r="U182">
        <v>42836764</v>
      </c>
      <c r="V182">
        <f t="shared" si="9"/>
        <v>0</v>
      </c>
      <c r="W182" s="6">
        <v>14775.7097519702</v>
      </c>
      <c r="X182">
        <f t="shared" si="8"/>
        <v>0</v>
      </c>
      <c r="Y182">
        <f t="shared" si="10"/>
        <v>0</v>
      </c>
      <c r="Z182">
        <v>82.258370147875993</v>
      </c>
      <c r="AA182" s="9">
        <f t="shared" si="11"/>
        <v>3.6809168880412102</v>
      </c>
      <c r="AB182">
        <v>24549.41541193235</v>
      </c>
      <c r="AC182">
        <v>19513.22874064295</v>
      </c>
      <c r="AD182">
        <v>2538.7627668138275</v>
      </c>
      <c r="AE182">
        <v>328.03567442811908</v>
      </c>
      <c r="AF182">
        <v>2210.7270923857086</v>
      </c>
      <c r="AG182">
        <v>49844.157170687562</v>
      </c>
    </row>
    <row r="183" spans="1:33" x14ac:dyDescent="0.2">
      <c r="A183">
        <v>2005</v>
      </c>
      <c r="B183" t="s">
        <v>11</v>
      </c>
      <c r="C183">
        <v>28114.440999999999</v>
      </c>
      <c r="D183">
        <v>21307.439999999999</v>
      </c>
      <c r="E183">
        <v>6259.7250000000004</v>
      </c>
      <c r="F183">
        <v>4209.5839999999998</v>
      </c>
      <c r="G183">
        <v>2050.1410000000001</v>
      </c>
      <c r="H183">
        <v>60659.79</v>
      </c>
      <c r="I183">
        <v>1995091.3442433239</v>
      </c>
      <c r="J183" s="1">
        <v>47.990499999999997</v>
      </c>
      <c r="K183">
        <v>0</v>
      </c>
      <c r="M183" s="3">
        <v>58.503430991315597</v>
      </c>
      <c r="N183">
        <v>3891.8975016500162</v>
      </c>
      <c r="O183">
        <v>2949.6006163721204</v>
      </c>
      <c r="P183">
        <v>866.53716815910195</v>
      </c>
      <c r="Q183">
        <v>582.73502406062005</v>
      </c>
      <c r="R183">
        <v>283.80214409848185</v>
      </c>
      <c r="S183">
        <v>8397.1680301811666</v>
      </c>
      <c r="T183" s="5">
        <v>12788890</v>
      </c>
      <c r="U183">
        <v>42976836</v>
      </c>
      <c r="V183">
        <f t="shared" si="9"/>
        <v>0</v>
      </c>
      <c r="W183" s="6">
        <v>14750.964009612901</v>
      </c>
      <c r="X183">
        <f t="shared" si="8"/>
        <v>0</v>
      </c>
      <c r="Y183">
        <f t="shared" si="10"/>
        <v>0</v>
      </c>
      <c r="Z183">
        <v>80.899419920412996</v>
      </c>
      <c r="AA183" s="9">
        <f t="shared" si="11"/>
        <v>3.6751267440235185</v>
      </c>
      <c r="AB183">
        <v>16447.91258902914</v>
      </c>
      <c r="AC183">
        <v>12465.583456415976</v>
      </c>
      <c r="AD183">
        <v>3662.1538956211307</v>
      </c>
      <c r="AE183">
        <v>2462.7510704614629</v>
      </c>
      <c r="AF183">
        <v>1199.4028251596676</v>
      </c>
      <c r="AG183">
        <v>35488.058382126961</v>
      </c>
    </row>
    <row r="184" spans="1:33" x14ac:dyDescent="0.2">
      <c r="A184">
        <v>2005</v>
      </c>
      <c r="B184" t="s">
        <v>12</v>
      </c>
      <c r="C184">
        <v>39276.413999999997</v>
      </c>
      <c r="D184">
        <v>23840.9</v>
      </c>
      <c r="E184">
        <v>6169.1369999999997</v>
      </c>
      <c r="F184">
        <v>3606.83</v>
      </c>
      <c r="G184">
        <v>2562.3069999999998</v>
      </c>
      <c r="H184">
        <v>76713.33</v>
      </c>
      <c r="I184">
        <v>2062342.3223011768</v>
      </c>
      <c r="J184" s="1">
        <v>54.093043478260903</v>
      </c>
      <c r="K184">
        <v>0</v>
      </c>
      <c r="M184" s="2">
        <v>58.767120976833802</v>
      </c>
      <c r="N184">
        <v>5437.0555516423638</v>
      </c>
      <c r="O184">
        <v>3300.3088749688413</v>
      </c>
      <c r="P184">
        <v>853.99702158889352</v>
      </c>
      <c r="Q184">
        <v>499.29545694599886</v>
      </c>
      <c r="R184">
        <v>354.7015646428946</v>
      </c>
      <c r="S184">
        <v>10619.468385313199</v>
      </c>
      <c r="T184" s="5">
        <v>12799019</v>
      </c>
      <c r="U184">
        <v>43198606</v>
      </c>
      <c r="V184">
        <f t="shared" si="9"/>
        <v>0</v>
      </c>
      <c r="W184" s="6">
        <v>14777.7025111483</v>
      </c>
      <c r="X184">
        <f t="shared" si="8"/>
        <v>0</v>
      </c>
      <c r="Y184">
        <f t="shared" si="10"/>
        <v>0</v>
      </c>
      <c r="Z184">
        <v>83.626395369261004</v>
      </c>
      <c r="AA184" s="9">
        <f t="shared" si="11"/>
        <v>3.6914777923531523</v>
      </c>
      <c r="AB184">
        <v>23081.617730742084</v>
      </c>
      <c r="AC184">
        <v>14010.61054496597</v>
      </c>
      <c r="AD184">
        <v>3625.424204016615</v>
      </c>
      <c r="AE184">
        <v>2119.6301495287344</v>
      </c>
      <c r="AF184">
        <v>1505.7940544878807</v>
      </c>
      <c r="AG184">
        <v>45082.215446457732</v>
      </c>
    </row>
    <row r="185" spans="1:33" x14ac:dyDescent="0.2">
      <c r="A185">
        <v>2005</v>
      </c>
      <c r="B185" t="s">
        <v>13</v>
      </c>
      <c r="C185">
        <v>44955.262999999999</v>
      </c>
      <c r="D185">
        <v>27186.651999999998</v>
      </c>
      <c r="E185">
        <v>5495.7309999999998</v>
      </c>
      <c r="F185">
        <v>2693.1</v>
      </c>
      <c r="G185">
        <v>2802.6309999999999</v>
      </c>
      <c r="H185">
        <v>82403.839999999997</v>
      </c>
      <c r="I185">
        <v>2135520.849931133</v>
      </c>
      <c r="J185" s="1">
        <v>53.036666666666697</v>
      </c>
      <c r="K185">
        <v>0</v>
      </c>
      <c r="M185" s="3">
        <v>58.976415189308199</v>
      </c>
      <c r="N185">
        <v>6223.1817362372376</v>
      </c>
      <c r="O185">
        <v>3763.4631610505216</v>
      </c>
      <c r="P185">
        <v>760.77705932835511</v>
      </c>
      <c r="Q185">
        <v>372.80731143449219</v>
      </c>
      <c r="R185">
        <v>387.96974789386292</v>
      </c>
      <c r="S185">
        <v>11407.208808539626</v>
      </c>
      <c r="T185" s="5">
        <v>12852756</v>
      </c>
      <c r="U185">
        <v>42399530</v>
      </c>
      <c r="V185">
        <f t="shared" si="9"/>
        <v>0</v>
      </c>
      <c r="W185" s="6">
        <v>14812.077283677099</v>
      </c>
      <c r="X185">
        <f t="shared" si="8"/>
        <v>0</v>
      </c>
      <c r="Y185">
        <f t="shared" si="10"/>
        <v>0</v>
      </c>
      <c r="Z185">
        <v>86.593728395377994</v>
      </c>
      <c r="AA185" s="9">
        <f t="shared" si="11"/>
        <v>3.7081648100570579</v>
      </c>
      <c r="AB185">
        <v>26513.002556325446</v>
      </c>
      <c r="AC185">
        <v>16033.712759592359</v>
      </c>
      <c r="AD185">
        <v>3241.185132247519</v>
      </c>
      <c r="AE185">
        <v>1588.293837463259</v>
      </c>
      <c r="AF185">
        <v>1652.89129478426</v>
      </c>
      <c r="AG185">
        <v>48598.830810333224</v>
      </c>
    </row>
    <row r="186" spans="1:33" x14ac:dyDescent="0.2">
      <c r="A186">
        <v>2005</v>
      </c>
      <c r="B186" t="s">
        <v>14</v>
      </c>
      <c r="C186">
        <v>28918.681</v>
      </c>
      <c r="D186">
        <v>25184.138999999999</v>
      </c>
      <c r="E186">
        <v>4338.4440000000004</v>
      </c>
      <c r="F186">
        <v>1622.8610000000001</v>
      </c>
      <c r="G186">
        <v>2715.5830000000001</v>
      </c>
      <c r="H186">
        <v>63098.767999999996</v>
      </c>
      <c r="I186">
        <v>2167461.3500102893</v>
      </c>
      <c r="J186" s="1">
        <v>49.922272727272698</v>
      </c>
      <c r="K186">
        <v>0</v>
      </c>
      <c r="M186" s="2">
        <v>58.828251464635798</v>
      </c>
      <c r="N186">
        <v>4003.2288863546587</v>
      </c>
      <c r="O186">
        <v>3486.2541871384433</v>
      </c>
      <c r="P186">
        <v>600.57318460105614</v>
      </c>
      <c r="Q186">
        <v>224.65353913404311</v>
      </c>
      <c r="R186">
        <v>375.91964546701303</v>
      </c>
      <c r="S186">
        <v>8734.7970936499842</v>
      </c>
      <c r="T186" s="5">
        <v>12884166</v>
      </c>
      <c r="U186">
        <v>43188612</v>
      </c>
      <c r="V186">
        <f t="shared" si="9"/>
        <v>0</v>
      </c>
      <c r="W186" s="6">
        <v>14777.608631933101</v>
      </c>
      <c r="X186">
        <f t="shared" si="8"/>
        <v>0</v>
      </c>
      <c r="Y186">
        <f t="shared" si="10"/>
        <v>0</v>
      </c>
      <c r="Z186">
        <v>87.888891113529994</v>
      </c>
      <c r="AA186" s="9">
        <f t="shared" si="11"/>
        <v>3.7135199252192805</v>
      </c>
      <c r="AB186">
        <v>17012.354378935852</v>
      </c>
      <c r="AC186">
        <v>14815.388620123415</v>
      </c>
      <c r="AD186">
        <v>2552.2307459724038</v>
      </c>
      <c r="AE186">
        <v>954.70075000150314</v>
      </c>
      <c r="AF186">
        <v>1597.5299959709007</v>
      </c>
      <c r="AG186">
        <v>37119.901910127141</v>
      </c>
    </row>
    <row r="187" spans="1:33" x14ac:dyDescent="0.2">
      <c r="A187">
        <v>2005</v>
      </c>
      <c r="B187" t="s">
        <v>15</v>
      </c>
      <c r="C187">
        <v>29259.875</v>
      </c>
      <c r="D187">
        <v>26588.101999999999</v>
      </c>
      <c r="E187">
        <v>2596.2249999999999</v>
      </c>
      <c r="F187">
        <v>-493.36799999999999</v>
      </c>
      <c r="G187">
        <v>3089.5929999999998</v>
      </c>
      <c r="H187">
        <v>62953.786999999997</v>
      </c>
      <c r="I187">
        <v>2129561.6497740196</v>
      </c>
      <c r="J187" s="1">
        <v>56.305454545454602</v>
      </c>
      <c r="K187">
        <v>0</v>
      </c>
      <c r="M187" s="3">
        <v>58.771783471665998</v>
      </c>
      <c r="N187">
        <v>4050.4605590803581</v>
      </c>
      <c r="O187">
        <v>3680.6055559637757</v>
      </c>
      <c r="P187">
        <v>359.39685200290165</v>
      </c>
      <c r="Q187">
        <v>-68.29720308485112</v>
      </c>
      <c r="R187">
        <v>427.69405508775276</v>
      </c>
      <c r="S187">
        <v>8714.7272942295804</v>
      </c>
      <c r="T187" s="5">
        <v>12911021</v>
      </c>
      <c r="U187">
        <v>43611423</v>
      </c>
      <c r="V187">
        <f t="shared" si="9"/>
        <v>0</v>
      </c>
      <c r="W187" s="6">
        <v>14930.159555186299</v>
      </c>
      <c r="X187">
        <f t="shared" si="8"/>
        <v>0</v>
      </c>
      <c r="Y187">
        <f t="shared" si="10"/>
        <v>0</v>
      </c>
      <c r="Z187">
        <v>86.352087411224005</v>
      </c>
      <c r="AA187" s="9">
        <f t="shared" si="11"/>
        <v>3.7054417102326207</v>
      </c>
      <c r="AB187">
        <v>17196.55037908013</v>
      </c>
      <c r="AC187">
        <v>15626.301736665695</v>
      </c>
      <c r="AD187">
        <v>1525.8477354372603</v>
      </c>
      <c r="AE187">
        <v>-289.96117267848911</v>
      </c>
      <c r="AF187">
        <v>1815.8089081157495</v>
      </c>
      <c r="AG187">
        <v>36999.063382853812</v>
      </c>
    </row>
    <row r="188" spans="1:33" x14ac:dyDescent="0.2">
      <c r="A188">
        <v>2005</v>
      </c>
      <c r="B188" t="s">
        <v>16</v>
      </c>
      <c r="C188">
        <v>28829.224999999999</v>
      </c>
      <c r="D188">
        <v>26834.135999999999</v>
      </c>
      <c r="E188">
        <v>4865.2330000000002</v>
      </c>
      <c r="F188">
        <v>1552.825</v>
      </c>
      <c r="G188">
        <v>3312.4079999999999</v>
      </c>
      <c r="H188">
        <v>64475.603000000003</v>
      </c>
      <c r="I188">
        <v>2066233.9968999759</v>
      </c>
      <c r="J188" s="1">
        <v>58.705714285714301</v>
      </c>
      <c r="K188">
        <v>0</v>
      </c>
      <c r="M188" s="2">
        <v>59.001799883395201</v>
      </c>
      <c r="N188">
        <v>3990.8454431658861</v>
      </c>
      <c r="O188">
        <v>3714.6641776493702</v>
      </c>
      <c r="P188">
        <v>673.49687506307555</v>
      </c>
      <c r="Q188">
        <v>214.95841720629215</v>
      </c>
      <c r="R188">
        <v>458.5384578567834</v>
      </c>
      <c r="S188">
        <v>8925.3931185428246</v>
      </c>
      <c r="T188" s="5">
        <v>12904401</v>
      </c>
      <c r="U188">
        <v>44065694</v>
      </c>
      <c r="V188">
        <f t="shared" si="9"/>
        <v>0</v>
      </c>
      <c r="W188" s="6">
        <v>14945.1051448535</v>
      </c>
      <c r="X188">
        <f t="shared" si="8"/>
        <v>0</v>
      </c>
      <c r="Y188">
        <f t="shared" si="10"/>
        <v>0</v>
      </c>
      <c r="Z188">
        <v>83.784199781810997</v>
      </c>
      <c r="AA188" s="9">
        <f t="shared" si="11"/>
        <v>3.6940273863377504</v>
      </c>
      <c r="AB188">
        <v>17009.761642433739</v>
      </c>
      <c r="AC188">
        <v>15832.623223158109</v>
      </c>
      <c r="AD188">
        <v>2870.5750385209049</v>
      </c>
      <c r="AE188">
        <v>916.19469903933157</v>
      </c>
      <c r="AF188">
        <v>1954.3803394815732</v>
      </c>
      <c r="AG188">
        <v>38041.766255672352</v>
      </c>
    </row>
    <row r="189" spans="1:33" x14ac:dyDescent="0.2">
      <c r="A189">
        <v>2005</v>
      </c>
      <c r="B189" t="s">
        <v>17</v>
      </c>
      <c r="C189">
        <v>27652.241000000002</v>
      </c>
      <c r="D189">
        <v>25769.704000000002</v>
      </c>
      <c r="E189">
        <v>4279.6270000000004</v>
      </c>
      <c r="F189">
        <v>1689.183</v>
      </c>
      <c r="G189">
        <v>2590.444</v>
      </c>
      <c r="H189">
        <v>64007.625</v>
      </c>
      <c r="I189">
        <v>2131512.6549909227</v>
      </c>
      <c r="J189" s="1">
        <v>64.968260869565199</v>
      </c>
      <c r="K189">
        <v>0</v>
      </c>
      <c r="M189" s="3">
        <v>59.072255360861497</v>
      </c>
      <c r="N189">
        <v>3827.9149019155011</v>
      </c>
      <c r="O189">
        <v>3567.314271546798</v>
      </c>
      <c r="P189">
        <v>592.4311150022138</v>
      </c>
      <c r="Q189">
        <v>233.83453000291482</v>
      </c>
      <c r="R189">
        <v>358.5965849992989</v>
      </c>
      <c r="S189">
        <v>8860.6106670963545</v>
      </c>
      <c r="T189" s="5">
        <v>13014610</v>
      </c>
      <c r="U189">
        <v>43639188</v>
      </c>
      <c r="V189">
        <f t="shared" si="9"/>
        <v>0</v>
      </c>
      <c r="W189" s="6">
        <v>14981.787904487201</v>
      </c>
      <c r="X189">
        <f t="shared" si="8"/>
        <v>0</v>
      </c>
      <c r="Y189">
        <f t="shared" si="10"/>
        <v>0</v>
      </c>
      <c r="Z189">
        <v>86.431199172579994</v>
      </c>
      <c r="AA189" s="9">
        <f t="shared" si="11"/>
        <v>3.7080540909812001</v>
      </c>
      <c r="AB189">
        <v>16334.802416520841</v>
      </c>
      <c r="AC189">
        <v>15222.74535261814</v>
      </c>
      <c r="AD189">
        <v>2528.0721899323762</v>
      </c>
      <c r="AE189">
        <v>997.83849527226096</v>
      </c>
      <c r="AF189">
        <v>1530.2336946601149</v>
      </c>
      <c r="AG189">
        <v>37810.747690422621</v>
      </c>
    </row>
    <row r="190" spans="1:33" x14ac:dyDescent="0.2">
      <c r="A190">
        <v>2005</v>
      </c>
      <c r="B190" t="s">
        <v>18</v>
      </c>
      <c r="C190">
        <v>26896.624</v>
      </c>
      <c r="D190">
        <v>24049.848000000002</v>
      </c>
      <c r="E190">
        <v>3207.951</v>
      </c>
      <c r="F190">
        <v>295.14400000000001</v>
      </c>
      <c r="G190">
        <v>2912.8069999999998</v>
      </c>
      <c r="H190">
        <v>57799.885000000002</v>
      </c>
      <c r="I190">
        <v>2087402.3350380226</v>
      </c>
      <c r="J190" s="1">
        <v>65.6577272727273</v>
      </c>
      <c r="K190">
        <v>0</v>
      </c>
      <c r="M190" s="2">
        <v>59.309006487348199</v>
      </c>
      <c r="N190">
        <v>3723.3144257934869</v>
      </c>
      <c r="O190">
        <v>3329.2336613152879</v>
      </c>
      <c r="P190">
        <v>444.07841800289293</v>
      </c>
      <c r="Q190">
        <v>40.856945945572683</v>
      </c>
      <c r="R190">
        <v>403.22147205732017</v>
      </c>
      <c r="S190">
        <v>8001.2698110255242</v>
      </c>
      <c r="T190" s="5">
        <v>13114254</v>
      </c>
      <c r="U190">
        <v>43941163</v>
      </c>
      <c r="V190">
        <f t="shared" si="9"/>
        <v>0</v>
      </c>
      <c r="W190" s="6">
        <v>14942.742907337501</v>
      </c>
      <c r="X190">
        <f t="shared" si="8"/>
        <v>0</v>
      </c>
      <c r="Y190">
        <f t="shared" si="10"/>
        <v>0</v>
      </c>
      <c r="Z190">
        <v>84.642559616306002</v>
      </c>
      <c r="AA190" s="9">
        <f t="shared" si="11"/>
        <v>3.7007094371107989</v>
      </c>
      <c r="AB190">
        <v>15952.120473037654</v>
      </c>
      <c r="AC190">
        <v>14263.725910517383</v>
      </c>
      <c r="AD190">
        <v>1902.6038667009516</v>
      </c>
      <c r="AE190">
        <v>175.046974107019</v>
      </c>
      <c r="AF190">
        <v>1727.5568925939324</v>
      </c>
      <c r="AG190">
        <v>34280.537544329803</v>
      </c>
    </row>
    <row r="191" spans="1:33" x14ac:dyDescent="0.2">
      <c r="A191">
        <v>2005</v>
      </c>
      <c r="B191" t="s">
        <v>19</v>
      </c>
      <c r="C191">
        <v>27541.01</v>
      </c>
      <c r="D191">
        <v>25770.164000000001</v>
      </c>
      <c r="E191">
        <v>2988.7550000000001</v>
      </c>
      <c r="F191">
        <v>116.771</v>
      </c>
      <c r="G191">
        <v>2871.9839999999999</v>
      </c>
      <c r="H191">
        <v>60174.955999999998</v>
      </c>
      <c r="I191">
        <v>2141917.3979762006</v>
      </c>
      <c r="J191" s="1">
        <v>62.370476190476197</v>
      </c>
      <c r="K191">
        <v>0</v>
      </c>
      <c r="M191" s="3">
        <v>59.454579937113898</v>
      </c>
      <c r="N191">
        <v>3812.5171335228779</v>
      </c>
      <c r="O191">
        <v>3567.3779495993235</v>
      </c>
      <c r="P191">
        <v>413.73499539058918</v>
      </c>
      <c r="Q191">
        <v>16.16467363392265</v>
      </c>
      <c r="R191">
        <v>397.57032175666649</v>
      </c>
      <c r="S191">
        <v>8330.0521934012322</v>
      </c>
      <c r="T191" s="5">
        <v>13234501</v>
      </c>
      <c r="U191">
        <v>44198554</v>
      </c>
      <c r="V191">
        <f t="shared" si="9"/>
        <v>0</v>
      </c>
      <c r="W191" s="6">
        <v>14964.0521305567</v>
      </c>
      <c r="X191">
        <f t="shared" si="8"/>
        <v>0</v>
      </c>
      <c r="Y191">
        <f t="shared" si="10"/>
        <v>0</v>
      </c>
      <c r="Z191">
        <v>86.853103500098001</v>
      </c>
      <c r="AA191" s="9">
        <f t="shared" si="11"/>
        <v>3.7129706566448197</v>
      </c>
      <c r="AB191">
        <v>16374.391805938531</v>
      </c>
      <c r="AC191">
        <v>15321.542755305347</v>
      </c>
      <c r="AD191">
        <v>1776.9517305994884</v>
      </c>
      <c r="AE191">
        <v>69.425707538367263</v>
      </c>
      <c r="AF191">
        <v>1707.5260230611211</v>
      </c>
      <c r="AG191">
        <v>35776.767317143109</v>
      </c>
    </row>
    <row r="192" spans="1:33" x14ac:dyDescent="0.2">
      <c r="A192">
        <v>2005</v>
      </c>
      <c r="B192" t="s">
        <v>20</v>
      </c>
      <c r="C192">
        <v>28990.737000000001</v>
      </c>
      <c r="D192">
        <v>28437.830999999998</v>
      </c>
      <c r="E192">
        <v>2741.1439999999998</v>
      </c>
      <c r="F192">
        <v>-234.43299999999999</v>
      </c>
      <c r="G192">
        <v>2975.5770000000002</v>
      </c>
      <c r="H192">
        <v>64255.601000000002</v>
      </c>
      <c r="I192">
        <v>2186411.9861149681</v>
      </c>
      <c r="J192" s="1">
        <v>58.311363636363602</v>
      </c>
      <c r="K192">
        <v>0</v>
      </c>
      <c r="M192" s="2">
        <v>59.882493351727099</v>
      </c>
      <c r="N192">
        <v>4013.2036379913316</v>
      </c>
      <c r="O192">
        <v>3936.6645568818294</v>
      </c>
      <c r="P192">
        <v>379.45806872926721</v>
      </c>
      <c r="Q192">
        <v>-32.452688886978684</v>
      </c>
      <c r="R192">
        <v>411.91075761624597</v>
      </c>
      <c r="S192">
        <v>8894.9381209080493</v>
      </c>
      <c r="T192" s="5">
        <v>13327162</v>
      </c>
      <c r="U192">
        <v>43880478</v>
      </c>
      <c r="V192">
        <f t="shared" si="9"/>
        <v>0</v>
      </c>
      <c r="W192" s="6">
        <v>14996.7610757652</v>
      </c>
      <c r="X192">
        <f t="shared" si="8"/>
        <v>0</v>
      </c>
      <c r="Y192">
        <f t="shared" si="10"/>
        <v>0</v>
      </c>
      <c r="Z192">
        <v>88.657324835832995</v>
      </c>
      <c r="AA192" s="9">
        <f t="shared" si="11"/>
        <v>3.7250144976143549</v>
      </c>
      <c r="AB192">
        <v>17360.376156641687</v>
      </c>
      <c r="AC192">
        <v>17029.282257950385</v>
      </c>
      <c r="AD192">
        <v>1641.465373561266</v>
      </c>
      <c r="AE192">
        <v>-140.38432563925437</v>
      </c>
      <c r="AF192">
        <v>1781.8496992005207</v>
      </c>
      <c r="AG192">
        <v>38477.855996937287</v>
      </c>
    </row>
    <row r="193" spans="1:33" x14ac:dyDescent="0.2">
      <c r="A193">
        <v>2005</v>
      </c>
      <c r="B193" t="s">
        <v>21</v>
      </c>
      <c r="C193">
        <v>31985.17</v>
      </c>
      <c r="D193">
        <v>29997.966</v>
      </c>
      <c r="E193">
        <v>2331.1889999999999</v>
      </c>
      <c r="F193">
        <v>-434.66300000000001</v>
      </c>
      <c r="G193">
        <v>2765.8519999999999</v>
      </c>
      <c r="H193">
        <v>68485.198000000004</v>
      </c>
      <c r="I193">
        <v>2198589.1219942733</v>
      </c>
      <c r="J193" s="1">
        <v>59.366363636363602</v>
      </c>
      <c r="K193">
        <v>0</v>
      </c>
      <c r="M193" s="3">
        <v>60.250312388500703</v>
      </c>
      <c r="N193">
        <v>4427.7246420389802</v>
      </c>
      <c r="O193">
        <v>4152.634901401103</v>
      </c>
      <c r="P193">
        <v>322.70777302575561</v>
      </c>
      <c r="Q193">
        <v>-60.170637707493491</v>
      </c>
      <c r="R193">
        <v>382.8784107332491</v>
      </c>
      <c r="S193">
        <v>9480.4435555452328</v>
      </c>
      <c r="T193" s="5">
        <v>13061565</v>
      </c>
      <c r="U193">
        <v>44216618</v>
      </c>
      <c r="V193">
        <f t="shared" si="9"/>
        <v>0</v>
      </c>
      <c r="W193" s="6">
        <v>15163.5810486589</v>
      </c>
      <c r="X193">
        <f t="shared" si="8"/>
        <v>0</v>
      </c>
      <c r="Y193">
        <f t="shared" si="10"/>
        <v>0</v>
      </c>
      <c r="Z193">
        <v>89.151098332355005</v>
      </c>
      <c r="AA193" s="9">
        <f t="shared" si="11"/>
        <v>3.7300860010097452</v>
      </c>
      <c r="AB193">
        <v>19271.16484299301</v>
      </c>
      <c r="AC193">
        <v>18073.868225196231</v>
      </c>
      <c r="AD193">
        <v>1404.5486548663655</v>
      </c>
      <c r="AE193">
        <v>-261.88581533722885</v>
      </c>
      <c r="AF193">
        <v>1666.4344702035944</v>
      </c>
      <c r="AG193">
        <v>41262.545734883242</v>
      </c>
    </row>
    <row r="194" spans="1:33" x14ac:dyDescent="0.2">
      <c r="A194">
        <v>2006</v>
      </c>
      <c r="B194" t="s">
        <v>10</v>
      </c>
      <c r="C194">
        <v>46864.824999999997</v>
      </c>
      <c r="D194">
        <v>38831.044000000002</v>
      </c>
      <c r="E194">
        <v>1515.252</v>
      </c>
      <c r="F194">
        <v>-2073.7869999999998</v>
      </c>
      <c r="G194">
        <v>3589.0390000000002</v>
      </c>
      <c r="H194">
        <v>93171.816999999995</v>
      </c>
      <c r="I194">
        <v>2146663.6619761284</v>
      </c>
      <c r="J194" s="1">
        <v>65.232727272727303</v>
      </c>
      <c r="K194">
        <v>0</v>
      </c>
      <c r="L194">
        <v>3.2020952937480001</v>
      </c>
      <c r="M194" s="2">
        <v>60.603625885796198</v>
      </c>
      <c r="N194">
        <v>6487.5234521918901</v>
      </c>
      <c r="O194">
        <v>5375.4027380470361</v>
      </c>
      <c r="P194">
        <v>209.75716618979513</v>
      </c>
      <c r="Q194">
        <v>-287.07547285945617</v>
      </c>
      <c r="R194">
        <v>496.83263904925133</v>
      </c>
      <c r="S194">
        <v>12897.825775959496</v>
      </c>
      <c r="T194" s="5">
        <v>13174495</v>
      </c>
      <c r="U194">
        <v>43975610</v>
      </c>
      <c r="V194">
        <f>U194*L194/100</f>
        <v>1408140.9382069749</v>
      </c>
      <c r="W194" s="6">
        <v>15213.190436994</v>
      </c>
      <c r="X194">
        <f t="shared" ref="X194:X217" si="12">IF(O194=2008,1,0)</f>
        <v>0</v>
      </c>
      <c r="Y194">
        <f t="shared" si="10"/>
        <v>0</v>
      </c>
      <c r="Z194">
        <v>87.045560855743005</v>
      </c>
      <c r="AA194" s="9">
        <f t="shared" si="11"/>
        <v>3.7222452364679564</v>
      </c>
      <c r="AB194">
        <v>28401.783215033087</v>
      </c>
      <c r="AC194">
        <v>23533.020633308912</v>
      </c>
      <c r="AD194">
        <v>918.29765330704458</v>
      </c>
      <c r="AE194">
        <v>-1256.7901151482763</v>
      </c>
      <c r="AF194">
        <v>2175.0877684553211</v>
      </c>
      <c r="AG194">
        <v>56465.49940567866</v>
      </c>
    </row>
    <row r="195" spans="1:33" x14ac:dyDescent="0.2">
      <c r="A195">
        <v>2006</v>
      </c>
      <c r="B195" t="s">
        <v>11</v>
      </c>
      <c r="C195">
        <v>29652.671999999999</v>
      </c>
      <c r="D195">
        <v>27765.3</v>
      </c>
      <c r="E195">
        <v>2240.4769999999999</v>
      </c>
      <c r="F195">
        <v>-630.65099999999995</v>
      </c>
      <c r="G195">
        <v>2871.1280000000002</v>
      </c>
      <c r="H195">
        <v>65760.978000000003</v>
      </c>
      <c r="I195">
        <v>2073601.9782908324</v>
      </c>
      <c r="J195" s="1">
        <v>61.543999999999997</v>
      </c>
      <c r="K195">
        <v>0</v>
      </c>
      <c r="L195">
        <v>3.5217083132870002</v>
      </c>
      <c r="M195" s="3">
        <v>60.696357727461802</v>
      </c>
      <c r="N195">
        <v>4104.8356634246211</v>
      </c>
      <c r="O195">
        <v>3843.565721351642</v>
      </c>
      <c r="P195">
        <v>310.15046106747496</v>
      </c>
      <c r="Q195">
        <v>-87.301364139272209</v>
      </c>
      <c r="R195">
        <v>397.45182520674717</v>
      </c>
      <c r="S195">
        <v>9103.3282854267545</v>
      </c>
      <c r="T195" s="5">
        <v>13285285</v>
      </c>
      <c r="U195">
        <v>44171432</v>
      </c>
      <c r="V195">
        <f t="shared" ref="V195:V258" si="13">U195*L195/100</f>
        <v>1555588.9928419143</v>
      </c>
      <c r="W195" s="6">
        <v>15196.2327973093</v>
      </c>
      <c r="X195">
        <f t="shared" si="12"/>
        <v>0</v>
      </c>
      <c r="Y195">
        <f t="shared" si="10"/>
        <v>0</v>
      </c>
      <c r="Z195">
        <v>84.082965761737</v>
      </c>
      <c r="AA195" s="9">
        <f t="shared" si="11"/>
        <v>3.707870652334587</v>
      </c>
      <c r="AB195">
        <v>17998.0918728709</v>
      </c>
      <c r="AC195">
        <v>16852.525812102951</v>
      </c>
      <c r="AD195">
        <v>1359.8879347215043</v>
      </c>
      <c r="AE195">
        <v>-382.78218697181512</v>
      </c>
      <c r="AF195">
        <v>1742.6701216933195</v>
      </c>
      <c r="AG195">
        <v>39914.518451957454</v>
      </c>
    </row>
    <row r="196" spans="1:33" x14ac:dyDescent="0.2">
      <c r="A196">
        <v>2006</v>
      </c>
      <c r="B196" t="s">
        <v>12</v>
      </c>
      <c r="C196">
        <v>40871.205000000002</v>
      </c>
      <c r="D196">
        <v>30305.573</v>
      </c>
      <c r="E196">
        <v>-176.744</v>
      </c>
      <c r="F196">
        <v>-2852.2080000000001</v>
      </c>
      <c r="G196">
        <v>2675.4639999999999</v>
      </c>
      <c r="H196">
        <v>80251.725999999995</v>
      </c>
      <c r="I196">
        <v>2208181.9779108316</v>
      </c>
      <c r="J196" s="1">
        <v>62.899565217391299</v>
      </c>
      <c r="K196">
        <v>0</v>
      </c>
      <c r="L196">
        <v>3.335858409474</v>
      </c>
      <c r="M196" s="2">
        <v>60.772511809723397</v>
      </c>
      <c r="N196">
        <v>5657.8233452667846</v>
      </c>
      <c r="O196">
        <v>4195.217107278504</v>
      </c>
      <c r="P196">
        <v>-24.466768947375847</v>
      </c>
      <c r="Q196">
        <v>-394.83271922021106</v>
      </c>
      <c r="R196">
        <v>370.36595027283516</v>
      </c>
      <c r="S196">
        <v>11109.290486070899</v>
      </c>
      <c r="T196" s="5">
        <v>13392387</v>
      </c>
      <c r="U196">
        <v>44417839</v>
      </c>
      <c r="V196">
        <f t="shared" si="13"/>
        <v>1481716.2175881222</v>
      </c>
      <c r="W196" s="6">
        <v>15323.419539303</v>
      </c>
      <c r="X196">
        <f t="shared" si="12"/>
        <v>0</v>
      </c>
      <c r="Y196">
        <f t="shared" si="10"/>
        <v>0</v>
      </c>
      <c r="Z196">
        <v>89.540081263521998</v>
      </c>
      <c r="AA196" s="9">
        <f t="shared" si="11"/>
        <v>3.7357246708923029</v>
      </c>
      <c r="AB196">
        <v>24838.457885401262</v>
      </c>
      <c r="AC196">
        <v>18417.457930429344</v>
      </c>
      <c r="AD196">
        <v>-107.41176827297751</v>
      </c>
      <c r="AE196">
        <v>-1733.3584436378756</v>
      </c>
      <c r="AF196">
        <v>1625.9466753648978</v>
      </c>
      <c r="AG196">
        <v>48770.98966085686</v>
      </c>
    </row>
    <row r="197" spans="1:33" x14ac:dyDescent="0.2">
      <c r="A197">
        <v>2006</v>
      </c>
      <c r="B197" t="s">
        <v>13</v>
      </c>
      <c r="C197">
        <v>55735.561000000002</v>
      </c>
      <c r="D197">
        <v>31733.618999999999</v>
      </c>
      <c r="E197">
        <v>2900.6170000000002</v>
      </c>
      <c r="F197">
        <v>-98.957999999999998</v>
      </c>
      <c r="G197">
        <v>2999.5749999999998</v>
      </c>
      <c r="H197">
        <v>97612.604999999996</v>
      </c>
      <c r="I197">
        <v>2148067.8862283677</v>
      </c>
      <c r="J197" s="1">
        <v>69.673500000000004</v>
      </c>
      <c r="K197">
        <v>0</v>
      </c>
      <c r="L197">
        <v>3.3821563825699998</v>
      </c>
      <c r="M197" s="3">
        <v>60.861617266519197</v>
      </c>
      <c r="N197">
        <v>7715.5043064509828</v>
      </c>
      <c r="O197">
        <v>4392.9022990147123</v>
      </c>
      <c r="P197">
        <v>401.53400366536061</v>
      </c>
      <c r="Q197">
        <v>-13.69881026509765</v>
      </c>
      <c r="R197">
        <v>415.23281393045824</v>
      </c>
      <c r="S197">
        <v>13512.566496664465</v>
      </c>
      <c r="T197" s="5">
        <v>13402509</v>
      </c>
      <c r="U197">
        <v>44518373</v>
      </c>
      <c r="V197">
        <f t="shared" si="13"/>
        <v>1505680.9938358197</v>
      </c>
      <c r="W197" s="6">
        <v>15240.4954216151</v>
      </c>
      <c r="X197">
        <f t="shared" si="12"/>
        <v>0</v>
      </c>
      <c r="Y197">
        <f t="shared" ref="Y197:Y260" si="14">IF(O197=2020,1,0)</f>
        <v>0</v>
      </c>
      <c r="Z197">
        <v>87.102501069419006</v>
      </c>
      <c r="AA197" s="9">
        <f t="shared" si="11"/>
        <v>3.7243741141762001</v>
      </c>
      <c r="AB197">
        <v>33921.563817167342</v>
      </c>
      <c r="AC197">
        <v>19313.593740595417</v>
      </c>
      <c r="AD197">
        <v>1765.3624169075913</v>
      </c>
      <c r="AE197">
        <v>-60.227439214602065</v>
      </c>
      <c r="AF197">
        <v>1825.5898561221932</v>
      </c>
      <c r="AG197">
        <v>59408.610058979175</v>
      </c>
    </row>
    <row r="198" spans="1:33" x14ac:dyDescent="0.2">
      <c r="A198">
        <v>2006</v>
      </c>
      <c r="B198" t="s">
        <v>14</v>
      </c>
      <c r="C198">
        <v>36515.97</v>
      </c>
      <c r="D198">
        <v>29892.776000000002</v>
      </c>
      <c r="E198">
        <v>343.34100000000001</v>
      </c>
      <c r="F198">
        <v>-2680.567</v>
      </c>
      <c r="G198">
        <v>3023.9079999999999</v>
      </c>
      <c r="H198">
        <v>72088.713000000003</v>
      </c>
      <c r="I198">
        <v>2296944.9859910347</v>
      </c>
      <c r="J198" s="1">
        <v>70.959130434782594</v>
      </c>
      <c r="K198">
        <v>0</v>
      </c>
      <c r="L198">
        <v>3.1454189873709999</v>
      </c>
      <c r="M198" s="2">
        <v>60.590674511261902</v>
      </c>
      <c r="N198">
        <v>5054.925773317952</v>
      </c>
      <c r="O198">
        <v>4138.0733919548165</v>
      </c>
      <c r="P198">
        <v>47.528883114340346</v>
      </c>
      <c r="Q198">
        <v>-371.07236136423546</v>
      </c>
      <c r="R198">
        <v>418.60124447857578</v>
      </c>
      <c r="S198">
        <v>9979.2801152213924</v>
      </c>
      <c r="T198" s="5">
        <v>13486515</v>
      </c>
      <c r="U198">
        <v>44537290</v>
      </c>
      <c r="V198">
        <f t="shared" si="13"/>
        <v>1400884.3761204856</v>
      </c>
      <c r="W198" s="6">
        <v>15312.9940694208</v>
      </c>
      <c r="X198">
        <f t="shared" si="12"/>
        <v>0</v>
      </c>
      <c r="Y198">
        <f t="shared" si="14"/>
        <v>0</v>
      </c>
      <c r="Z198">
        <v>93.139352988498004</v>
      </c>
      <c r="AA198" s="9">
        <f t="shared" si="11"/>
        <v>3.751539003895429</v>
      </c>
      <c r="AB198">
        <v>22125.272527330042</v>
      </c>
      <c r="AC198">
        <v>18112.234608540617</v>
      </c>
      <c r="AD198">
        <v>208.03262777371171</v>
      </c>
      <c r="AE198">
        <v>-1624.1736260262978</v>
      </c>
      <c r="AF198">
        <v>1832.2062538000093</v>
      </c>
      <c r="AG198">
        <v>43679.037453187746</v>
      </c>
    </row>
    <row r="199" spans="1:33" x14ac:dyDescent="0.2">
      <c r="A199">
        <v>2006</v>
      </c>
      <c r="B199" t="s">
        <v>15</v>
      </c>
      <c r="C199">
        <v>34545.517</v>
      </c>
      <c r="D199">
        <v>32144.392</v>
      </c>
      <c r="E199">
        <v>-1029.058</v>
      </c>
      <c r="F199">
        <v>-4469.5010000000002</v>
      </c>
      <c r="G199">
        <v>3440.4430000000002</v>
      </c>
      <c r="H199">
        <v>71030.850999999995</v>
      </c>
      <c r="I199">
        <v>2253276.8009414249</v>
      </c>
      <c r="J199" s="1">
        <v>70.957727272727297</v>
      </c>
      <c r="K199">
        <v>0</v>
      </c>
      <c r="L199">
        <v>3.5062049755690001</v>
      </c>
      <c r="M199" s="3">
        <v>60.6429980643804</v>
      </c>
      <c r="N199">
        <v>4782.1548828058912</v>
      </c>
      <c r="O199">
        <v>4449.7658309072822</v>
      </c>
      <c r="P199">
        <v>-142.45306386326379</v>
      </c>
      <c r="Q199">
        <v>-618.71547705758223</v>
      </c>
      <c r="R199">
        <v>476.26241319431841</v>
      </c>
      <c r="S199">
        <v>9832.8396978255587</v>
      </c>
      <c r="T199" s="5">
        <v>13550640</v>
      </c>
      <c r="U199">
        <v>44404817</v>
      </c>
      <c r="V199">
        <f t="shared" si="13"/>
        <v>1556923.9030463092</v>
      </c>
      <c r="W199" s="6">
        <v>15291.720598593</v>
      </c>
      <c r="X199">
        <f t="shared" si="12"/>
        <v>0</v>
      </c>
      <c r="Y199">
        <f t="shared" si="14"/>
        <v>0</v>
      </c>
      <c r="Z199">
        <v>91.368641662580998</v>
      </c>
      <c r="AA199" s="9">
        <f t="shared" si="11"/>
        <v>3.7435778322702333</v>
      </c>
      <c r="AB199">
        <v>20949.437205640203</v>
      </c>
      <c r="AC199">
        <v>19493.323018366849</v>
      </c>
      <c r="AD199">
        <v>-624.0516230213517</v>
      </c>
      <c r="AE199">
        <v>-2710.439404917463</v>
      </c>
      <c r="AF199">
        <v>2086.3877818961114</v>
      </c>
      <c r="AG199">
        <v>43075.237597042928</v>
      </c>
    </row>
    <row r="200" spans="1:33" x14ac:dyDescent="0.2">
      <c r="A200">
        <v>2006</v>
      </c>
      <c r="B200" t="s">
        <v>16</v>
      </c>
      <c r="C200">
        <v>47220.59</v>
      </c>
      <c r="D200">
        <v>30800.962</v>
      </c>
      <c r="E200">
        <v>-1753.971</v>
      </c>
      <c r="F200">
        <v>-5016.2460000000001</v>
      </c>
      <c r="G200">
        <v>3262.2750000000001</v>
      </c>
      <c r="H200">
        <v>80962.493000000002</v>
      </c>
      <c r="I200">
        <v>2179052.2626168788</v>
      </c>
      <c r="J200" s="1">
        <v>74.361428571428604</v>
      </c>
      <c r="K200">
        <v>0</v>
      </c>
      <c r="L200">
        <v>3.665063581589</v>
      </c>
      <c r="M200" s="2">
        <v>60.809293713400699</v>
      </c>
      <c r="N200">
        <v>6536.7721964466491</v>
      </c>
      <c r="O200">
        <v>4263.7940785028268</v>
      </c>
      <c r="P200">
        <v>-242.80316840966464</v>
      </c>
      <c r="Q200">
        <v>-694.40168755487207</v>
      </c>
      <c r="R200">
        <v>451.59851914520743</v>
      </c>
      <c r="S200">
        <v>11207.682352071553</v>
      </c>
      <c r="T200" s="5">
        <v>13604538</v>
      </c>
      <c r="U200">
        <v>45681803</v>
      </c>
      <c r="V200">
        <f t="shared" si="13"/>
        <v>1674267.1251662313</v>
      </c>
      <c r="W200" s="6">
        <v>15244.728039146899</v>
      </c>
      <c r="X200">
        <f t="shared" si="12"/>
        <v>0</v>
      </c>
      <c r="Y200">
        <f t="shared" si="14"/>
        <v>0</v>
      </c>
      <c r="Z200">
        <v>88.358893707109004</v>
      </c>
      <c r="AA200" s="9">
        <f t="shared" si="11"/>
        <v>3.7302202288790531</v>
      </c>
      <c r="AB200">
        <v>28714.507266300719</v>
      </c>
      <c r="AC200">
        <v>18729.84744913294</v>
      </c>
      <c r="AD200">
        <v>-1066.5773770378714</v>
      </c>
      <c r="AE200">
        <v>-3050.3437635267142</v>
      </c>
      <c r="AF200">
        <v>1983.7663864888427</v>
      </c>
      <c r="AG200">
        <v>49232.720166061488</v>
      </c>
    </row>
    <row r="201" spans="1:33" x14ac:dyDescent="0.2">
      <c r="A201">
        <v>2006</v>
      </c>
      <c r="B201" t="s">
        <v>17</v>
      </c>
      <c r="C201">
        <v>32309.323</v>
      </c>
      <c r="D201">
        <v>32311.583999999999</v>
      </c>
      <c r="E201">
        <v>-2534.6979999999999</v>
      </c>
      <c r="F201">
        <v>-5462.634</v>
      </c>
      <c r="G201">
        <v>2927.9360000000001</v>
      </c>
      <c r="H201">
        <v>66996.459000000003</v>
      </c>
      <c r="I201">
        <v>2225595.4841520423</v>
      </c>
      <c r="J201" s="1">
        <v>73.048695652173905</v>
      </c>
      <c r="K201">
        <v>0</v>
      </c>
      <c r="L201">
        <v>3.6166473317980001</v>
      </c>
      <c r="M201" s="3">
        <v>61.119608647242202</v>
      </c>
      <c r="N201">
        <v>4472.5973197796611</v>
      </c>
      <c r="O201">
        <v>4472.9103112508838</v>
      </c>
      <c r="P201">
        <v>-350.87963561634717</v>
      </c>
      <c r="Q201">
        <v>-756.19542344905358</v>
      </c>
      <c r="R201">
        <v>405.31578783270641</v>
      </c>
      <c r="S201">
        <v>9274.3565985003133</v>
      </c>
      <c r="T201" s="5">
        <v>13676931</v>
      </c>
      <c r="U201">
        <v>45160633</v>
      </c>
      <c r="V201">
        <f t="shared" si="13"/>
        <v>1633300.8284175873</v>
      </c>
      <c r="W201" s="6">
        <v>15303.668822603</v>
      </c>
      <c r="X201">
        <f t="shared" si="12"/>
        <v>0</v>
      </c>
      <c r="Y201">
        <f t="shared" si="14"/>
        <v>0</v>
      </c>
      <c r="Z201">
        <v>90.246185551809006</v>
      </c>
      <c r="AA201" s="9">
        <f t="shared" si="11"/>
        <v>3.7416094193410308</v>
      </c>
      <c r="AB201">
        <v>19747.331774173417</v>
      </c>
      <c r="AC201">
        <v>19748.713688524927</v>
      </c>
      <c r="AD201">
        <v>-1549.1974979894751</v>
      </c>
      <c r="AE201">
        <v>-3338.740522631193</v>
      </c>
      <c r="AF201">
        <v>1789.5430246417177</v>
      </c>
      <c r="AG201">
        <v>40947.973548310081</v>
      </c>
    </row>
    <row r="202" spans="1:33" x14ac:dyDescent="0.2">
      <c r="A202">
        <v>2006</v>
      </c>
      <c r="B202" t="s">
        <v>18</v>
      </c>
      <c r="C202">
        <v>30291.062000000002</v>
      </c>
      <c r="D202">
        <v>30702.167000000001</v>
      </c>
      <c r="E202">
        <v>-2237.6089999999999</v>
      </c>
      <c r="F202">
        <v>-5135.9359999999997</v>
      </c>
      <c r="G202">
        <v>2898.3270000000002</v>
      </c>
      <c r="H202">
        <v>63617.607000000004</v>
      </c>
      <c r="I202">
        <v>2166973.2146998411</v>
      </c>
      <c r="J202" s="1">
        <v>64.119047619047606</v>
      </c>
      <c r="K202">
        <v>0</v>
      </c>
      <c r="L202">
        <v>3.7278552066440001</v>
      </c>
      <c r="M202" s="2">
        <v>61.736612130055903</v>
      </c>
      <c r="N202">
        <v>4193.2083415823818</v>
      </c>
      <c r="O202">
        <v>4250.1178324172115</v>
      </c>
      <c r="P202">
        <v>-309.75344225302541</v>
      </c>
      <c r="Q202">
        <v>-710.97043996124182</v>
      </c>
      <c r="R202">
        <v>401.21699770821641</v>
      </c>
      <c r="S202">
        <v>8806.6202612476827</v>
      </c>
      <c r="T202" s="5">
        <v>13756687</v>
      </c>
      <c r="U202">
        <v>44932703</v>
      </c>
      <c r="V202">
        <f t="shared" si="13"/>
        <v>1675026.1082713848</v>
      </c>
      <c r="W202" s="6">
        <v>15365.8980183041</v>
      </c>
      <c r="X202">
        <f t="shared" si="12"/>
        <v>0</v>
      </c>
      <c r="Y202">
        <f t="shared" si="14"/>
        <v>0</v>
      </c>
      <c r="Z202">
        <v>87.869097602034003</v>
      </c>
      <c r="AA202" s="9">
        <f t="shared" si="11"/>
        <v>3.7343789596814103</v>
      </c>
      <c r="AB202">
        <v>18700.675457014753</v>
      </c>
      <c r="AC202">
        <v>18954.477756312022</v>
      </c>
      <c r="AD202">
        <v>-1381.4239893172225</v>
      </c>
      <c r="AE202">
        <v>-3170.7528875679077</v>
      </c>
      <c r="AF202">
        <v>1789.3288982506854</v>
      </c>
      <c r="AG202">
        <v>39275.355280013297</v>
      </c>
    </row>
    <row r="203" spans="1:33" x14ac:dyDescent="0.2">
      <c r="A203">
        <v>2006</v>
      </c>
      <c r="B203" t="s">
        <v>19</v>
      </c>
      <c r="C203">
        <v>29054.831999999999</v>
      </c>
      <c r="D203">
        <v>33969.910000000003</v>
      </c>
      <c r="E203">
        <v>-2646.9870000000001</v>
      </c>
      <c r="F203">
        <v>-5814.143</v>
      </c>
      <c r="G203">
        <v>3167.1559999999999</v>
      </c>
      <c r="H203">
        <v>65519.923000000003</v>
      </c>
      <c r="I203">
        <v>2258920.4555109926</v>
      </c>
      <c r="J203" s="1">
        <v>58.878181818181801</v>
      </c>
      <c r="K203">
        <v>0</v>
      </c>
      <c r="L203">
        <v>3.6775825369950002</v>
      </c>
      <c r="M203" s="3">
        <v>62.006518775350798</v>
      </c>
      <c r="N203">
        <v>4022.0763440276451</v>
      </c>
      <c r="O203">
        <v>4702.4732898041939</v>
      </c>
      <c r="P203">
        <v>-366.4238635297807</v>
      </c>
      <c r="Q203">
        <v>-804.85500728739112</v>
      </c>
      <c r="R203">
        <v>438.43114375761047</v>
      </c>
      <c r="S203">
        <v>9069.9589094444873</v>
      </c>
      <c r="T203" s="5">
        <v>13894328</v>
      </c>
      <c r="U203">
        <v>45688882</v>
      </c>
      <c r="V203">
        <f t="shared" si="13"/>
        <v>1680246.345780252</v>
      </c>
      <c r="W203" s="6">
        <v>15367.508213319399</v>
      </c>
      <c r="X203">
        <f t="shared" si="12"/>
        <v>0</v>
      </c>
      <c r="Y203">
        <f t="shared" si="14"/>
        <v>0</v>
      </c>
      <c r="Z203">
        <v>91.597487515793006</v>
      </c>
      <c r="AA203" s="9">
        <f t="shared" si="11"/>
        <v>3.7543209107865945</v>
      </c>
      <c r="AB203">
        <v>18015.889859226631</v>
      </c>
      <c r="AC203">
        <v>21063.55862211977</v>
      </c>
      <c r="AD203">
        <v>-1641.3044911360948</v>
      </c>
      <c r="AE203">
        <v>-3605.1476709207441</v>
      </c>
      <c r="AF203">
        <v>1963.8431797846492</v>
      </c>
      <c r="AG203">
        <v>40626.623356590382</v>
      </c>
    </row>
    <row r="204" spans="1:33" x14ac:dyDescent="0.2">
      <c r="A204">
        <v>2006</v>
      </c>
      <c r="B204" t="s">
        <v>20</v>
      </c>
      <c r="C204">
        <v>31199.491000000002</v>
      </c>
      <c r="D204">
        <v>31478.15</v>
      </c>
      <c r="E204">
        <v>-91.602000000000004</v>
      </c>
      <c r="F204">
        <v>-3335.4690000000001</v>
      </c>
      <c r="G204">
        <v>3243.8670000000002</v>
      </c>
      <c r="H204">
        <v>66608.12</v>
      </c>
      <c r="I204">
        <v>2247766.3978479174</v>
      </c>
      <c r="J204" s="1">
        <v>59.289090909090902</v>
      </c>
      <c r="K204">
        <v>0</v>
      </c>
      <c r="L204">
        <v>3.7410514619390001</v>
      </c>
      <c r="M204" s="2">
        <v>62.331857303651802</v>
      </c>
      <c r="N204">
        <v>4318.9626667537923</v>
      </c>
      <c r="O204">
        <v>4357.5375850995733</v>
      </c>
      <c r="P204">
        <v>-12.680515146865085</v>
      </c>
      <c r="Q204">
        <v>-461.73080474660964</v>
      </c>
      <c r="R204">
        <v>449.05028959974459</v>
      </c>
      <c r="S204">
        <v>9220.5986175433627</v>
      </c>
      <c r="T204" s="5">
        <v>13981314</v>
      </c>
      <c r="U204">
        <v>45938314</v>
      </c>
      <c r="V204">
        <f t="shared" si="13"/>
        <v>1718575.9674871285</v>
      </c>
      <c r="W204" s="6">
        <v>15475.6347816163</v>
      </c>
      <c r="X204">
        <f t="shared" si="12"/>
        <v>0</v>
      </c>
      <c r="Y204">
        <f t="shared" si="14"/>
        <v>0</v>
      </c>
      <c r="Z204">
        <v>91.145199054261994</v>
      </c>
      <c r="AA204" s="9">
        <f t="shared" si="11"/>
        <v>3.7544438655062513</v>
      </c>
      <c r="AB204">
        <v>19447.222209585689</v>
      </c>
      <c r="AC204">
        <v>19620.915539829472</v>
      </c>
      <c r="AD204">
        <v>-57.097227927291129</v>
      </c>
      <c r="AE204">
        <v>-2079.0597774875419</v>
      </c>
      <c r="AF204">
        <v>2021.9625495602509</v>
      </c>
      <c r="AG204">
        <v>41518.078311045159</v>
      </c>
    </row>
    <row r="205" spans="1:33" x14ac:dyDescent="0.2">
      <c r="A205">
        <v>2006</v>
      </c>
      <c r="B205" t="s">
        <v>21</v>
      </c>
      <c r="C205">
        <v>33838.788</v>
      </c>
      <c r="D205">
        <v>30640.647000000001</v>
      </c>
      <c r="E205">
        <v>-1770.546</v>
      </c>
      <c r="F205">
        <v>-4647.3599999999997</v>
      </c>
      <c r="G205">
        <v>2876.8139999999999</v>
      </c>
      <c r="H205">
        <v>66456.861000000004</v>
      </c>
      <c r="I205">
        <v>2240767.0544262929</v>
      </c>
      <c r="J205" s="1">
        <v>62.028571428571396</v>
      </c>
      <c r="K205">
        <v>0</v>
      </c>
      <c r="L205">
        <v>3.7903764722550002</v>
      </c>
      <c r="M205" s="3">
        <v>62.692423570686302</v>
      </c>
      <c r="N205">
        <v>4684.3219993619841</v>
      </c>
      <c r="O205">
        <v>4241.6015850444992</v>
      </c>
      <c r="P205">
        <v>-245.0976547588632</v>
      </c>
      <c r="Q205">
        <v>-643.3365960670609</v>
      </c>
      <c r="R205">
        <v>398.2389413081977</v>
      </c>
      <c r="S205">
        <v>9199.6597511365198</v>
      </c>
      <c r="T205" s="5">
        <v>13678492</v>
      </c>
      <c r="U205">
        <v>44625899</v>
      </c>
      <c r="V205">
        <f t="shared" si="13"/>
        <v>1691489.5762282794</v>
      </c>
      <c r="W205" s="6">
        <v>15458.536701720501</v>
      </c>
      <c r="X205">
        <f t="shared" si="12"/>
        <v>0</v>
      </c>
      <c r="Y205">
        <f t="shared" si="14"/>
        <v>0</v>
      </c>
      <c r="Z205">
        <v>90.861381060531002</v>
      </c>
      <c r="AA205" s="9">
        <f t="shared" si="11"/>
        <v>3.755594392817633</v>
      </c>
      <c r="AB205">
        <v>21214.356304146571</v>
      </c>
      <c r="AC205">
        <v>19209.364202038789</v>
      </c>
      <c r="AD205">
        <v>-1109.9981978338435</v>
      </c>
      <c r="AE205">
        <v>-2913.5426160546467</v>
      </c>
      <c r="AF205">
        <v>1803.5444182208034</v>
      </c>
      <c r="AG205">
        <v>41663.416789902236</v>
      </c>
    </row>
    <row r="206" spans="1:33" x14ac:dyDescent="0.2">
      <c r="A206">
        <v>2007</v>
      </c>
      <c r="B206" t="s">
        <v>10</v>
      </c>
      <c r="C206">
        <v>51368.862000000001</v>
      </c>
      <c r="D206">
        <v>46933.64</v>
      </c>
      <c r="E206">
        <v>-902.96799999999996</v>
      </c>
      <c r="F206">
        <v>-5510.5529999999999</v>
      </c>
      <c r="G206">
        <v>4607.585</v>
      </c>
      <c r="H206">
        <v>104248.43399999999</v>
      </c>
      <c r="I206">
        <v>2189370.41129599</v>
      </c>
      <c r="J206" s="1">
        <v>54.78</v>
      </c>
      <c r="K206">
        <v>0</v>
      </c>
      <c r="L206">
        <v>3.729808639696</v>
      </c>
      <c r="M206" s="2">
        <v>63.0162079340435</v>
      </c>
      <c r="N206">
        <v>7111.0197666887434</v>
      </c>
      <c r="O206">
        <v>6497.0495504193468</v>
      </c>
      <c r="P206">
        <v>-124.99835594347799</v>
      </c>
      <c r="Q206">
        <v>-762.82887692520717</v>
      </c>
      <c r="R206">
        <v>637.83052098172925</v>
      </c>
      <c r="S206">
        <v>14431.167948013852</v>
      </c>
      <c r="T206" s="5">
        <v>13794601</v>
      </c>
      <c r="U206">
        <v>45071701</v>
      </c>
      <c r="V206">
        <f t="shared" si="13"/>
        <v>1681088.1979559483</v>
      </c>
      <c r="W206" s="6">
        <v>15444.3015527261</v>
      </c>
      <c r="X206">
        <f t="shared" si="12"/>
        <v>0</v>
      </c>
      <c r="Y206">
        <f t="shared" si="14"/>
        <v>0</v>
      </c>
      <c r="Z206">
        <v>88.777286702097001</v>
      </c>
      <c r="AA206" s="9">
        <f t="shared" si="11"/>
        <v>3.747754133062652</v>
      </c>
      <c r="AB206">
        <v>32370.708891271857</v>
      </c>
      <c r="AC206">
        <v>29575.800173415413</v>
      </c>
      <c r="AD206">
        <v>-569.0161924578739</v>
      </c>
      <c r="AE206">
        <v>-3472.5415367956721</v>
      </c>
      <c r="AF206">
        <v>2903.5253443377983</v>
      </c>
      <c r="AG206">
        <v>65693.40993742409</v>
      </c>
    </row>
    <row r="207" spans="1:33" x14ac:dyDescent="0.2">
      <c r="A207">
        <v>2007</v>
      </c>
      <c r="B207" t="s">
        <v>11</v>
      </c>
      <c r="C207">
        <v>36657.802000000003</v>
      </c>
      <c r="D207">
        <v>32233.506000000001</v>
      </c>
      <c r="E207">
        <v>649.04899999999998</v>
      </c>
      <c r="F207">
        <v>-2066.0259999999998</v>
      </c>
      <c r="G207">
        <v>2715.0749999999998</v>
      </c>
      <c r="H207">
        <v>75545.293999999994</v>
      </c>
      <c r="I207">
        <v>2115164.1364672366</v>
      </c>
      <c r="J207" s="1">
        <v>59.269500000000001</v>
      </c>
      <c r="K207">
        <v>0</v>
      </c>
      <c r="L207">
        <v>3.8166260087700001</v>
      </c>
      <c r="M207" s="3">
        <v>63.192346627710499</v>
      </c>
      <c r="N207">
        <v>5074.5596549396432</v>
      </c>
      <c r="O207">
        <v>4462.1019308483064</v>
      </c>
      <c r="P207">
        <v>89.848209379245375</v>
      </c>
      <c r="Q207">
        <v>-286.00111336889017</v>
      </c>
      <c r="R207">
        <v>375.84932274813553</v>
      </c>
      <c r="S207">
        <v>10457.776520615007</v>
      </c>
      <c r="T207" s="5">
        <v>13908701</v>
      </c>
      <c r="U207">
        <v>45359658</v>
      </c>
      <c r="V207">
        <f t="shared" si="13"/>
        <v>1731208.5047171221</v>
      </c>
      <c r="W207" s="6">
        <v>15546.45719736</v>
      </c>
      <c r="X207">
        <f t="shared" si="12"/>
        <v>0</v>
      </c>
      <c r="Y207">
        <f t="shared" si="14"/>
        <v>0</v>
      </c>
      <c r="Z207">
        <v>85.768279317335995</v>
      </c>
      <c r="AA207" s="9">
        <f t="shared" si="11"/>
        <v>3.7339911804029779</v>
      </c>
      <c r="AB207">
        <v>23164.925305939792</v>
      </c>
      <c r="AC207">
        <v>20369.108841783862</v>
      </c>
      <c r="AD207">
        <v>410.14929386368868</v>
      </c>
      <c r="AE207">
        <v>-1305.5703113386219</v>
      </c>
      <c r="AF207">
        <v>1715.7196052023105</v>
      </c>
      <c r="AG207">
        <v>47738.844045402977</v>
      </c>
    </row>
    <row r="208" spans="1:33" x14ac:dyDescent="0.2">
      <c r="A208">
        <v>2007</v>
      </c>
      <c r="B208" t="s">
        <v>12</v>
      </c>
      <c r="C208">
        <v>46615.059000000001</v>
      </c>
      <c r="D208">
        <v>33146.107000000004</v>
      </c>
      <c r="E208">
        <v>-3266.444</v>
      </c>
      <c r="F208">
        <v>-5978.4780000000001</v>
      </c>
      <c r="G208">
        <v>2712.0340000000001</v>
      </c>
      <c r="H208">
        <v>87976.755000000005</v>
      </c>
      <c r="I208">
        <v>2254593.9719446143</v>
      </c>
      <c r="J208" s="1">
        <v>60.564090909090901</v>
      </c>
      <c r="K208">
        <v>0</v>
      </c>
      <c r="L208">
        <v>3.800381208049</v>
      </c>
      <c r="M208" s="2">
        <v>63.329113142792501</v>
      </c>
      <c r="N208">
        <v>6452.9482076975346</v>
      </c>
      <c r="O208">
        <v>4588.4337882700256</v>
      </c>
      <c r="P208">
        <v>-452.17563610386861</v>
      </c>
      <c r="Q208">
        <v>-827.60399155258267</v>
      </c>
      <c r="R208">
        <v>375.42835544871406</v>
      </c>
      <c r="S208">
        <v>12178.67049135978</v>
      </c>
      <c r="T208" s="5">
        <v>13973905</v>
      </c>
      <c r="U208">
        <v>45150745</v>
      </c>
      <c r="V208">
        <f t="shared" si="13"/>
        <v>1715900.4282741235</v>
      </c>
      <c r="W208" s="6">
        <v>15446.7697461756</v>
      </c>
      <c r="X208">
        <f t="shared" si="12"/>
        <v>0</v>
      </c>
      <c r="Y208">
        <f t="shared" si="14"/>
        <v>0</v>
      </c>
      <c r="Z208">
        <v>91.422051933945994</v>
      </c>
      <c r="AA208" s="9">
        <f t="shared" si="11"/>
        <v>3.7626543708760938</v>
      </c>
      <c r="AB208">
        <v>29520.90345568948</v>
      </c>
      <c r="AC208">
        <v>20991.135604461069</v>
      </c>
      <c r="AD208">
        <v>-2068.610016505957</v>
      </c>
      <c r="AE208">
        <v>-3786.1170968369584</v>
      </c>
      <c r="AF208">
        <v>1717.5070803310014</v>
      </c>
      <c r="AG208">
        <v>55714.898713307361</v>
      </c>
    </row>
    <row r="209" spans="1:33" x14ac:dyDescent="0.2">
      <c r="A209">
        <v>2007</v>
      </c>
      <c r="B209" t="s">
        <v>13</v>
      </c>
      <c r="C209">
        <v>70432.384999999995</v>
      </c>
      <c r="D209">
        <v>33266.595999999998</v>
      </c>
      <c r="E209">
        <v>4272.3819999999996</v>
      </c>
      <c r="F209">
        <v>846.95100000000002</v>
      </c>
      <c r="G209">
        <v>3425.431</v>
      </c>
      <c r="H209">
        <v>114004.435</v>
      </c>
      <c r="I209">
        <v>2202769.9248879645</v>
      </c>
      <c r="J209" s="1">
        <v>63.974761904761898</v>
      </c>
      <c r="K209">
        <v>0</v>
      </c>
      <c r="L209">
        <v>3.6879915729500001</v>
      </c>
      <c r="M209" s="3">
        <v>63.291295129152097</v>
      </c>
      <c r="N209">
        <v>9749.9937209049258</v>
      </c>
      <c r="O209">
        <v>4605.113146685022</v>
      </c>
      <c r="P209">
        <v>591.4281856749169</v>
      </c>
      <c r="Q209">
        <v>117.24389188175508</v>
      </c>
      <c r="R209">
        <v>474.18429379316177</v>
      </c>
      <c r="S209">
        <v>15781.696522207985</v>
      </c>
      <c r="T209" s="5">
        <v>14043649</v>
      </c>
      <c r="U209">
        <v>45155289</v>
      </c>
      <c r="V209">
        <f t="shared" si="13"/>
        <v>1665323.2530612182</v>
      </c>
      <c r="W209" s="6">
        <v>15575.9310835493</v>
      </c>
      <c r="X209">
        <f t="shared" si="12"/>
        <v>0</v>
      </c>
      <c r="Y209">
        <f t="shared" si="14"/>
        <v>0</v>
      </c>
      <c r="Z209">
        <v>89.320626674943</v>
      </c>
      <c r="AA209" s="9">
        <f t="shared" si="11"/>
        <v>3.7522957441563118</v>
      </c>
      <c r="AB209">
        <v>44577.568656850643</v>
      </c>
      <c r="AC209">
        <v>21054.859453782705</v>
      </c>
      <c r="AD209">
        <v>2704.0459006647707</v>
      </c>
      <c r="AE209">
        <v>536.0462570093049</v>
      </c>
      <c r="AF209">
        <v>2167.9996436554657</v>
      </c>
      <c r="AG209">
        <v>72154.883416172364</v>
      </c>
    </row>
    <row r="210" spans="1:33" x14ac:dyDescent="0.2">
      <c r="A210">
        <v>2007</v>
      </c>
      <c r="B210" t="s">
        <v>14</v>
      </c>
      <c r="C210">
        <v>36605.951999999997</v>
      </c>
      <c r="D210">
        <v>31160.580999999998</v>
      </c>
      <c r="E210">
        <v>-318.00799999999998</v>
      </c>
      <c r="F210">
        <v>-3733.1660000000002</v>
      </c>
      <c r="G210">
        <v>3415.1579999999999</v>
      </c>
      <c r="H210">
        <v>72371.081999999995</v>
      </c>
      <c r="I210">
        <v>2326119.7568175294</v>
      </c>
      <c r="J210" s="1">
        <v>63.513478260869597</v>
      </c>
      <c r="K210">
        <v>0</v>
      </c>
      <c r="L210">
        <v>3.4648262782830002</v>
      </c>
      <c r="M210" s="2">
        <v>62.982534360254498</v>
      </c>
      <c r="N210">
        <v>5067.3820309754828</v>
      </c>
      <c r="O210">
        <v>4313.5763340933208</v>
      </c>
      <c r="P210">
        <v>-44.022022017251494</v>
      </c>
      <c r="Q210">
        <v>-516.78421878083168</v>
      </c>
      <c r="R210">
        <v>472.76219676358005</v>
      </c>
      <c r="S210">
        <v>10018.368610903855</v>
      </c>
      <c r="T210" s="5">
        <v>14072151</v>
      </c>
      <c r="U210">
        <v>45782183</v>
      </c>
      <c r="V210">
        <f t="shared" si="13"/>
        <v>1586273.1073556126</v>
      </c>
      <c r="W210" s="6">
        <v>15569.887222282599</v>
      </c>
      <c r="X210">
        <f t="shared" si="12"/>
        <v>0</v>
      </c>
      <c r="Y210">
        <f t="shared" si="14"/>
        <v>0</v>
      </c>
      <c r="Z210">
        <v>94.322367512111001</v>
      </c>
      <c r="AA210" s="9">
        <f t="shared" si="11"/>
        <v>3.7738348253801273</v>
      </c>
      <c r="AB210">
        <v>23055.356296298265</v>
      </c>
      <c r="AC210">
        <v>19625.723635179933</v>
      </c>
      <c r="AD210">
        <v>-200.2894978683581</v>
      </c>
      <c r="AE210">
        <v>-2351.2425586753384</v>
      </c>
      <c r="AF210">
        <v>2150.9530608069799</v>
      </c>
      <c r="AG210">
        <v>45581.141587537953</v>
      </c>
    </row>
    <row r="211" spans="1:33" x14ac:dyDescent="0.2">
      <c r="A211">
        <v>2007</v>
      </c>
      <c r="B211" t="s">
        <v>15</v>
      </c>
      <c r="C211">
        <v>43481.334000000003</v>
      </c>
      <c r="D211">
        <v>32952.934000000001</v>
      </c>
      <c r="E211">
        <v>-1393.627</v>
      </c>
      <c r="F211">
        <v>-4913.08</v>
      </c>
      <c r="G211">
        <v>3519.453</v>
      </c>
      <c r="H211">
        <v>80319.323999999993</v>
      </c>
      <c r="I211">
        <v>2306692.2927470775</v>
      </c>
      <c r="J211" s="1">
        <v>67.478571428571399</v>
      </c>
      <c r="K211">
        <v>0</v>
      </c>
      <c r="L211">
        <v>3.5384498194109999</v>
      </c>
      <c r="M211" s="3">
        <v>63.058170387534602</v>
      </c>
      <c r="N211">
        <v>6019.144935622583</v>
      </c>
      <c r="O211">
        <v>4561.6927438335997</v>
      </c>
      <c r="P211">
        <v>-192.92055067116598</v>
      </c>
      <c r="Q211">
        <v>-680.12036153970337</v>
      </c>
      <c r="R211">
        <v>487.19981086853738</v>
      </c>
      <c r="S211">
        <v>11118.648114320256</v>
      </c>
      <c r="T211" s="5">
        <v>14089092</v>
      </c>
      <c r="U211">
        <v>45258928</v>
      </c>
      <c r="V211">
        <f t="shared" si="13"/>
        <v>1601464.4560833543</v>
      </c>
      <c r="W211" s="6">
        <v>15588.006284401399</v>
      </c>
      <c r="X211">
        <f t="shared" si="12"/>
        <v>0</v>
      </c>
      <c r="Y211">
        <f t="shared" si="14"/>
        <v>0</v>
      </c>
      <c r="Z211">
        <v>93.534598782443993</v>
      </c>
      <c r="AA211" s="9">
        <f t="shared" si="11"/>
        <v>3.7707136533535617</v>
      </c>
      <c r="AB211">
        <v>27418.533680493019</v>
      </c>
      <c r="AC211">
        <v>20779.517269411823</v>
      </c>
      <c r="AD211">
        <v>-878.79568822668693</v>
      </c>
      <c r="AE211">
        <v>-3098.0983576758854</v>
      </c>
      <c r="AF211">
        <v>2219.3026694491982</v>
      </c>
      <c r="AG211">
        <v>50647.896182035969</v>
      </c>
    </row>
    <row r="212" spans="1:33" x14ac:dyDescent="0.2">
      <c r="A212">
        <v>2007</v>
      </c>
      <c r="B212" t="s">
        <v>16</v>
      </c>
      <c r="C212">
        <v>38970.758999999998</v>
      </c>
      <c r="D212">
        <v>32815.707000000002</v>
      </c>
      <c r="E212">
        <v>-1163.761</v>
      </c>
      <c r="F212">
        <v>-4599.4709999999995</v>
      </c>
      <c r="G212">
        <v>3435.71</v>
      </c>
      <c r="H212">
        <v>75910.837</v>
      </c>
      <c r="I212">
        <v>2254321.9588632225</v>
      </c>
      <c r="J212" s="1">
        <v>74.046363636363594</v>
      </c>
      <c r="K212">
        <v>0</v>
      </c>
      <c r="L212">
        <v>3.4868203958890001</v>
      </c>
      <c r="M212" s="2">
        <v>63.326004812904202</v>
      </c>
      <c r="N212">
        <v>5394.7435621965551</v>
      </c>
      <c r="O212">
        <v>4542.6963348899217</v>
      </c>
      <c r="P212">
        <v>-161.100074101339</v>
      </c>
      <c r="Q212">
        <v>-636.70729550737644</v>
      </c>
      <c r="R212">
        <v>475.60722140603741</v>
      </c>
      <c r="S212">
        <v>10508.378838777608</v>
      </c>
      <c r="T212" s="5">
        <v>14156216</v>
      </c>
      <c r="U212">
        <v>46201750</v>
      </c>
      <c r="V212">
        <f t="shared" si="13"/>
        <v>1610972.0422576461</v>
      </c>
      <c r="W212" s="6">
        <v>15537.676059091</v>
      </c>
      <c r="X212">
        <f t="shared" si="12"/>
        <v>0</v>
      </c>
      <c r="Y212">
        <f t="shared" si="14"/>
        <v>0</v>
      </c>
      <c r="Z212">
        <v>91.411022012654996</v>
      </c>
      <c r="AA212" s="9">
        <f t="shared" si="11"/>
        <v>3.7625806541589926</v>
      </c>
      <c r="AB212">
        <v>24678.624719965297</v>
      </c>
      <c r="AC212">
        <v>20780.876194208544</v>
      </c>
      <c r="AD212">
        <v>-736.96334687070203</v>
      </c>
      <c r="AE212">
        <v>-2912.6612268281328</v>
      </c>
      <c r="AF212">
        <v>2175.6978799574308</v>
      </c>
      <c r="AG212">
        <v>48071.300292135864</v>
      </c>
    </row>
    <row r="213" spans="1:33" x14ac:dyDescent="0.2">
      <c r="A213">
        <v>2007</v>
      </c>
      <c r="B213" t="s">
        <v>17</v>
      </c>
      <c r="C213">
        <v>40953.860999999997</v>
      </c>
      <c r="D213">
        <v>32757.377</v>
      </c>
      <c r="E213">
        <v>-972.74099999999999</v>
      </c>
      <c r="F213">
        <v>-4815.1270000000004</v>
      </c>
      <c r="G213">
        <v>3842.386</v>
      </c>
      <c r="H213">
        <v>77925.191000000006</v>
      </c>
      <c r="I213">
        <v>2274206.5588121004</v>
      </c>
      <c r="J213" s="1">
        <v>72.392173913043493</v>
      </c>
      <c r="K213">
        <v>0</v>
      </c>
      <c r="L213">
        <v>3.5756445481819998</v>
      </c>
      <c r="M213" s="3">
        <v>63.5839961936272</v>
      </c>
      <c r="N213">
        <v>5669.2654607225522</v>
      </c>
      <c r="O213">
        <v>4534.6216809684283</v>
      </c>
      <c r="P213">
        <v>-134.65707063684951</v>
      </c>
      <c r="Q213">
        <v>-666.56067397632194</v>
      </c>
      <c r="R213">
        <v>531.9036033394724</v>
      </c>
      <c r="S213">
        <v>10787.226968820056</v>
      </c>
      <c r="T213" s="5">
        <v>14224297</v>
      </c>
      <c r="U213">
        <v>45698040</v>
      </c>
      <c r="V213">
        <f t="shared" si="13"/>
        <v>1633999.4758860297</v>
      </c>
      <c r="W213" s="6">
        <v>15723.085360221599</v>
      </c>
      <c r="X213">
        <f t="shared" si="12"/>
        <v>0</v>
      </c>
      <c r="Y213">
        <f t="shared" si="14"/>
        <v>0</v>
      </c>
      <c r="Z213">
        <v>92.217327250685997</v>
      </c>
      <c r="AA213" s="9">
        <f t="shared" si="11"/>
        <v>3.7681603502717023</v>
      </c>
      <c r="AB213">
        <v>26040.101419383373</v>
      </c>
      <c r="AC213">
        <v>20828.449344812114</v>
      </c>
      <c r="AD213">
        <v>-618.50760041385115</v>
      </c>
      <c r="AE213">
        <v>-3061.6501683983161</v>
      </c>
      <c r="AF213">
        <v>2443.1425679844647</v>
      </c>
      <c r="AG213">
        <v>49547.950479316729</v>
      </c>
    </row>
    <row r="214" spans="1:33" x14ac:dyDescent="0.2">
      <c r="A214">
        <v>2007</v>
      </c>
      <c r="B214" t="s">
        <v>18</v>
      </c>
      <c r="C214">
        <v>35264.035000000003</v>
      </c>
      <c r="D214">
        <v>31744.605</v>
      </c>
      <c r="E214">
        <v>-660.8</v>
      </c>
      <c r="F214">
        <v>-4182.3500000000004</v>
      </c>
      <c r="G214">
        <v>3521.55</v>
      </c>
      <c r="H214">
        <v>71198.426999999996</v>
      </c>
      <c r="I214">
        <v>2206581.3901373809</v>
      </c>
      <c r="J214" s="1">
        <v>79.632999999999996</v>
      </c>
      <c r="K214">
        <v>0</v>
      </c>
      <c r="L214">
        <v>3.5036842510719999</v>
      </c>
      <c r="M214" s="2">
        <v>64.077702590874594</v>
      </c>
      <c r="N214">
        <v>4881.6197239916219</v>
      </c>
      <c r="O214">
        <v>4394.4230970257095</v>
      </c>
      <c r="P214">
        <v>-91.474906760206622</v>
      </c>
      <c r="Q214">
        <v>-578.96500648993674</v>
      </c>
      <c r="R214">
        <v>487.49009972973016</v>
      </c>
      <c r="S214">
        <v>9856.0373354999665</v>
      </c>
      <c r="T214" s="5">
        <v>14283377</v>
      </c>
      <c r="U214">
        <v>45119495</v>
      </c>
      <c r="V214">
        <f t="shared" si="13"/>
        <v>1580844.6404782184</v>
      </c>
      <c r="W214" s="6">
        <v>15754.461540541201</v>
      </c>
      <c r="X214">
        <f t="shared" si="12"/>
        <v>0</v>
      </c>
      <c r="Y214">
        <f t="shared" si="14"/>
        <v>0</v>
      </c>
      <c r="Z214">
        <v>89.475178660051</v>
      </c>
      <c r="AA214" s="9">
        <f t="shared" si="11"/>
        <v>3.7584095066262044</v>
      </c>
      <c r="AB214">
        <v>22596.383468841927</v>
      </c>
      <c r="AC214">
        <v>20341.213580547905</v>
      </c>
      <c r="AD214">
        <v>-423.42545872049931</v>
      </c>
      <c r="AE214">
        <v>-2679.9537943094438</v>
      </c>
      <c r="AF214">
        <v>2256.5283355889446</v>
      </c>
      <c r="AG214">
        <v>45622.316302440959</v>
      </c>
    </row>
    <row r="215" spans="1:33" x14ac:dyDescent="0.2">
      <c r="A215">
        <v>2007</v>
      </c>
      <c r="B215" t="s">
        <v>19</v>
      </c>
      <c r="C215">
        <v>34450.474000000002</v>
      </c>
      <c r="D215">
        <v>31257.837</v>
      </c>
      <c r="E215">
        <v>-1504.711</v>
      </c>
      <c r="F215">
        <v>-4735.4530000000004</v>
      </c>
      <c r="G215">
        <v>3230.7420000000002</v>
      </c>
      <c r="H215">
        <v>69605.832999999999</v>
      </c>
      <c r="I215">
        <v>2349736.0527211721</v>
      </c>
      <c r="J215" s="1">
        <v>85.926521739130393</v>
      </c>
      <c r="K215">
        <v>0</v>
      </c>
      <c r="L215">
        <v>3.6312231381850002</v>
      </c>
      <c r="M215" s="3">
        <v>64.3274050918955</v>
      </c>
      <c r="N215">
        <v>4768.9980281400167</v>
      </c>
      <c r="O215">
        <v>4327.0395355640694</v>
      </c>
      <c r="P215">
        <v>-208.29796977308911</v>
      </c>
      <c r="Q215">
        <v>-655.53135841758592</v>
      </c>
      <c r="R215">
        <v>447.23338864449681</v>
      </c>
      <c r="S215">
        <v>9635.5736737916359</v>
      </c>
      <c r="T215" s="5">
        <v>14441717</v>
      </c>
      <c r="U215">
        <v>46634947</v>
      </c>
      <c r="V215">
        <f t="shared" si="13"/>
        <v>1693418.9859443116</v>
      </c>
      <c r="W215" s="6">
        <v>15733.438756018901</v>
      </c>
      <c r="X215">
        <f t="shared" si="12"/>
        <v>0</v>
      </c>
      <c r="Y215">
        <f t="shared" si="14"/>
        <v>0</v>
      </c>
      <c r="Z215">
        <v>95.279990151689006</v>
      </c>
      <c r="AA215" s="9">
        <f t="shared" si="11"/>
        <v>3.7873977363007172</v>
      </c>
      <c r="AB215">
        <v>22161.095966058136</v>
      </c>
      <c r="AC215">
        <v>20107.355429954394</v>
      </c>
      <c r="AD215">
        <v>-967.94154043231163</v>
      </c>
      <c r="AE215">
        <v>-3046.1940342463181</v>
      </c>
      <c r="AF215">
        <v>2078.2524938140064</v>
      </c>
      <c r="AG215">
        <v>44775.626161498272</v>
      </c>
    </row>
    <row r="216" spans="1:33" x14ac:dyDescent="0.2">
      <c r="A216">
        <v>2007</v>
      </c>
      <c r="B216" t="s">
        <v>20</v>
      </c>
      <c r="C216">
        <v>39440.267</v>
      </c>
      <c r="D216">
        <v>35910.190999999999</v>
      </c>
      <c r="E216">
        <v>497.983</v>
      </c>
      <c r="F216">
        <v>-3935.5659999999998</v>
      </c>
      <c r="G216">
        <v>4433.549</v>
      </c>
      <c r="H216">
        <v>81171.557000000001</v>
      </c>
      <c r="I216">
        <v>2313465.7991535808</v>
      </c>
      <c r="J216" s="1">
        <v>94.766363636363593</v>
      </c>
      <c r="K216">
        <v>0</v>
      </c>
      <c r="L216">
        <v>3.555044310035</v>
      </c>
      <c r="M216" s="2">
        <v>64.781221255577293</v>
      </c>
      <c r="N216">
        <v>5459.7378123829521</v>
      </c>
      <c r="O216">
        <v>4971.0674537926925</v>
      </c>
      <c r="P216">
        <v>68.93606006835347</v>
      </c>
      <c r="Q216">
        <v>-544.80256189261399</v>
      </c>
      <c r="R216">
        <v>613.73862196096752</v>
      </c>
      <c r="S216">
        <v>11236.623196361679</v>
      </c>
      <c r="T216" s="5">
        <v>14539497</v>
      </c>
      <c r="U216">
        <v>47049764</v>
      </c>
      <c r="V216">
        <f t="shared" si="13"/>
        <v>1672639.9579668958</v>
      </c>
      <c r="W216" s="6">
        <v>15759.3608218933</v>
      </c>
      <c r="X216">
        <f t="shared" si="12"/>
        <v>0</v>
      </c>
      <c r="Y216">
        <f t="shared" si="14"/>
        <v>0</v>
      </c>
      <c r="Z216">
        <v>93.809259258864998</v>
      </c>
      <c r="AA216" s="9">
        <f t="shared" si="11"/>
        <v>3.7836948377502564</v>
      </c>
      <c r="AB216">
        <v>25549.886629060438</v>
      </c>
      <c r="AC216">
        <v>23263.060285010404</v>
      </c>
      <c r="AD216">
        <v>322.59946904516147</v>
      </c>
      <c r="AE216">
        <v>-2549.5077181192728</v>
      </c>
      <c r="AF216">
        <v>2872.1071871644344</v>
      </c>
      <c r="AG216">
        <v>52583.925936767038</v>
      </c>
    </row>
    <row r="217" spans="1:33" x14ac:dyDescent="0.2">
      <c r="A217">
        <v>2007</v>
      </c>
      <c r="B217" t="s">
        <v>21</v>
      </c>
      <c r="C217">
        <v>52942.845999999998</v>
      </c>
      <c r="D217">
        <v>34833.411</v>
      </c>
      <c r="E217">
        <v>-2028.192</v>
      </c>
      <c r="F217">
        <v>-4701.7190000000001</v>
      </c>
      <c r="G217">
        <v>2673.527</v>
      </c>
      <c r="H217">
        <v>92392.861999999994</v>
      </c>
      <c r="I217">
        <v>2280122.1153068221</v>
      </c>
      <c r="J217" s="1">
        <v>91.774761904761903</v>
      </c>
      <c r="K217">
        <v>0</v>
      </c>
      <c r="L217">
        <v>3.5259130411499999</v>
      </c>
      <c r="M217" s="3">
        <v>65.049055680946097</v>
      </c>
      <c r="N217">
        <v>7328.907235880718</v>
      </c>
      <c r="O217">
        <v>4822.0082072714222</v>
      </c>
      <c r="P217">
        <v>-280.76373197911164</v>
      </c>
      <c r="Q217">
        <v>-650.86154227858947</v>
      </c>
      <c r="R217">
        <v>370.09781029947783</v>
      </c>
      <c r="S217">
        <v>12789.99460768559</v>
      </c>
      <c r="T217" s="5">
        <v>14207706</v>
      </c>
      <c r="U217">
        <v>46402688</v>
      </c>
      <c r="V217">
        <f t="shared" si="13"/>
        <v>1636118.4276361458</v>
      </c>
      <c r="W217" s="6">
        <v>15809.0650437144</v>
      </c>
      <c r="X217">
        <f t="shared" si="12"/>
        <v>0</v>
      </c>
      <c r="Y217">
        <f t="shared" si="14"/>
        <v>0</v>
      </c>
      <c r="Z217">
        <v>92.457198517888997</v>
      </c>
      <c r="AA217" s="9">
        <f t="shared" si="11"/>
        <v>3.7791817263200249</v>
      </c>
      <c r="AB217">
        <v>34438.821373617546</v>
      </c>
      <c r="AC217">
        <v>22658.804916962803</v>
      </c>
      <c r="AD217">
        <v>-1319.3197433964942</v>
      </c>
      <c r="AE217">
        <v>-3058.4238102716222</v>
      </c>
      <c r="AF217">
        <v>1739.104066875128</v>
      </c>
      <c r="AG217">
        <v>60100.684247599689</v>
      </c>
    </row>
    <row r="218" spans="1:33" x14ac:dyDescent="0.2">
      <c r="A218">
        <v>2008</v>
      </c>
      <c r="B218" t="s">
        <v>10</v>
      </c>
      <c r="C218">
        <v>58819.326999999997</v>
      </c>
      <c r="D218">
        <v>51466.250999999997</v>
      </c>
      <c r="E218">
        <v>-1936.038</v>
      </c>
      <c r="F218">
        <v>-7169.2240000000002</v>
      </c>
      <c r="G218">
        <v>5233.1859999999997</v>
      </c>
      <c r="H218">
        <v>116136.30899999999</v>
      </c>
      <c r="I218">
        <v>2243059.7327011544</v>
      </c>
      <c r="J218" s="1">
        <v>92.982608695652203</v>
      </c>
      <c r="K218">
        <v>0</v>
      </c>
      <c r="L218">
        <v>3.816500462244</v>
      </c>
      <c r="M218" s="2">
        <v>65.350563680104003</v>
      </c>
      <c r="N218">
        <v>8142.3917267298784</v>
      </c>
      <c r="O218">
        <v>7124.5013794225051</v>
      </c>
      <c r="P218">
        <v>-268.00680316921444</v>
      </c>
      <c r="Q218">
        <v>-992.43961401791103</v>
      </c>
      <c r="R218">
        <v>724.43281084869648</v>
      </c>
      <c r="S218">
        <v>16076.813010365533</v>
      </c>
      <c r="T218" s="5">
        <v>14315318</v>
      </c>
      <c r="U218">
        <v>45934724</v>
      </c>
      <c r="V218">
        <f t="shared" si="13"/>
        <v>1753098.9537905054</v>
      </c>
      <c r="W218" s="6">
        <v>15843.062864736999</v>
      </c>
      <c r="X218">
        <v>1</v>
      </c>
      <c r="Y218">
        <f t="shared" si="14"/>
        <v>0</v>
      </c>
      <c r="Z218">
        <v>90.954347401663995</v>
      </c>
      <c r="AA218" s="9">
        <f t="shared" si="11"/>
        <v>3.7740728000717136</v>
      </c>
      <c r="AB218">
        <v>38438.761747343604</v>
      </c>
      <c r="AC218">
        <v>33633.485133517162</v>
      </c>
      <c r="AD218">
        <v>-1265.2117460610118</v>
      </c>
      <c r="AE218">
        <v>-4685.1282954892995</v>
      </c>
      <c r="AF218">
        <v>3419.916549428287</v>
      </c>
      <c r="AG218">
        <v>75895.732568767344</v>
      </c>
    </row>
    <row r="219" spans="1:33" x14ac:dyDescent="0.2">
      <c r="A219">
        <v>2008</v>
      </c>
      <c r="B219" t="s">
        <v>11</v>
      </c>
      <c r="C219">
        <v>50567.642</v>
      </c>
      <c r="D219">
        <v>39027.542000000001</v>
      </c>
      <c r="E219">
        <v>-1107.414</v>
      </c>
      <c r="F219">
        <v>-3998.4490000000001</v>
      </c>
      <c r="G219">
        <v>2891.0349999999999</v>
      </c>
      <c r="H219">
        <v>96023.031000000003</v>
      </c>
      <c r="I219">
        <v>2194599.7607165249</v>
      </c>
      <c r="J219" s="1">
        <v>95.361428571428604</v>
      </c>
      <c r="K219">
        <v>0</v>
      </c>
      <c r="L219">
        <v>3.6798323321609998</v>
      </c>
      <c r="M219" s="3">
        <v>65.5448342981189</v>
      </c>
      <c r="N219">
        <v>7000.106442241994</v>
      </c>
      <c r="O219">
        <v>5402.6040640587898</v>
      </c>
      <c r="P219">
        <v>-153.29992795845561</v>
      </c>
      <c r="Q219">
        <v>-553.50749010357367</v>
      </c>
      <c r="R219">
        <v>400.207562145118</v>
      </c>
      <c r="S219">
        <v>13292.520895214031</v>
      </c>
      <c r="T219" s="5">
        <v>14396101</v>
      </c>
      <c r="U219">
        <v>46696681</v>
      </c>
      <c r="V219">
        <f t="shared" si="13"/>
        <v>1718359.5654840823</v>
      </c>
      <c r="W219" s="6">
        <v>15621.457355495801</v>
      </c>
      <c r="X219">
        <v>1</v>
      </c>
      <c r="Y219">
        <f t="shared" si="14"/>
        <v>0</v>
      </c>
      <c r="Z219">
        <v>88.989332800087993</v>
      </c>
      <c r="AA219" s="9">
        <f t="shared" si="11"/>
        <v>3.7658764205228672</v>
      </c>
      <c r="AB219">
        <v>33144.477157365982</v>
      </c>
      <c r="AC219">
        <v>25580.53773452876</v>
      </c>
      <c r="AD219">
        <v>-725.85267129417048</v>
      </c>
      <c r="AE219">
        <v>-2620.7767715447922</v>
      </c>
      <c r="AF219">
        <v>1894.9241002506217</v>
      </c>
      <c r="AG219">
        <v>62938.13655698135</v>
      </c>
    </row>
    <row r="220" spans="1:33" x14ac:dyDescent="0.2">
      <c r="A220">
        <v>2008</v>
      </c>
      <c r="B220" t="s">
        <v>12</v>
      </c>
      <c r="C220">
        <v>67164.714999999997</v>
      </c>
      <c r="D220">
        <v>36000.580999999998</v>
      </c>
      <c r="E220">
        <v>-40485.065999999999</v>
      </c>
      <c r="F220">
        <v>-43638.275999999998</v>
      </c>
      <c r="G220">
        <v>3153.21</v>
      </c>
      <c r="H220">
        <v>75121.698000000004</v>
      </c>
      <c r="I220">
        <v>2196176.2026878917</v>
      </c>
      <c r="J220" s="1">
        <v>105.50380952381001</v>
      </c>
      <c r="K220">
        <v>0</v>
      </c>
      <c r="L220">
        <v>3.7596471711969999</v>
      </c>
      <c r="M220" s="2">
        <v>66.019890716036102</v>
      </c>
      <c r="N220">
        <v>9297.6483689480192</v>
      </c>
      <c r="O220">
        <v>4983.5801911142044</v>
      </c>
      <c r="P220">
        <v>-5604.3699115175714</v>
      </c>
      <c r="Q220">
        <v>-6040.8705028392287</v>
      </c>
      <c r="R220">
        <v>436.50059132165728</v>
      </c>
      <c r="S220">
        <v>10399.13789379298</v>
      </c>
      <c r="T220" s="5">
        <v>14400376</v>
      </c>
      <c r="U220">
        <v>46412757</v>
      </c>
      <c r="V220">
        <f t="shared" si="13"/>
        <v>1744955.9056250376</v>
      </c>
      <c r="W220" s="6">
        <v>15644.6788716068</v>
      </c>
      <c r="X220">
        <v>1</v>
      </c>
      <c r="Y220">
        <f t="shared" si="14"/>
        <v>0</v>
      </c>
      <c r="Z220">
        <v>89.053256309850994</v>
      </c>
      <c r="AA220" s="9">
        <f t="shared" si="11"/>
        <v>3.76932460554454</v>
      </c>
      <c r="AB220">
        <v>44342.071442737106</v>
      </c>
      <c r="AC220">
        <v>23767.544233338056</v>
      </c>
      <c r="AD220">
        <v>-26728.196329515085</v>
      </c>
      <c r="AE220">
        <v>-28809.942125562207</v>
      </c>
      <c r="AF220">
        <v>2081.745796047122</v>
      </c>
      <c r="AG220">
        <v>49595.262923630682</v>
      </c>
    </row>
    <row r="221" spans="1:33" x14ac:dyDescent="0.2">
      <c r="A221">
        <v>2008</v>
      </c>
      <c r="B221" t="s">
        <v>13</v>
      </c>
      <c r="C221">
        <v>68576.286999999997</v>
      </c>
      <c r="D221">
        <v>31496.065999999999</v>
      </c>
      <c r="E221">
        <v>-9649.9750000000004</v>
      </c>
      <c r="F221">
        <v>-13570.626</v>
      </c>
      <c r="G221">
        <v>3920.6509999999998</v>
      </c>
      <c r="H221">
        <v>97327.415999999997</v>
      </c>
      <c r="I221">
        <v>2335810.6969737196</v>
      </c>
      <c r="J221" s="1">
        <v>112.336363636364</v>
      </c>
      <c r="K221">
        <v>0</v>
      </c>
      <c r="L221">
        <v>3.6168760823469999</v>
      </c>
      <c r="M221" s="3">
        <v>66.170126660633898</v>
      </c>
      <c r="N221">
        <v>9493.0530558204737</v>
      </c>
      <c r="O221">
        <v>4360.0177068149424</v>
      </c>
      <c r="P221">
        <v>-1335.8513368089057</v>
      </c>
      <c r="Q221">
        <v>-1878.5892070636135</v>
      </c>
      <c r="R221">
        <v>542.73787025470767</v>
      </c>
      <c r="S221">
        <v>13473.087626833902</v>
      </c>
      <c r="T221" s="5">
        <v>14480066</v>
      </c>
      <c r="U221">
        <v>46669817</v>
      </c>
      <c r="V221">
        <f t="shared" si="13"/>
        <v>1687989.4487481141</v>
      </c>
      <c r="W221" s="6">
        <v>15694.730961048799</v>
      </c>
      <c r="X221">
        <v>1</v>
      </c>
      <c r="Y221">
        <f t="shared" si="14"/>
        <v>0</v>
      </c>
      <c r="Z221">
        <v>94.715327683775001</v>
      </c>
      <c r="AA221" s="9">
        <f t="shared" si="11"/>
        <v>3.7970822320749811</v>
      </c>
      <c r="AB221">
        <v>45377.015967059815</v>
      </c>
      <c r="AC221">
        <v>20840.986765316848</v>
      </c>
      <c r="AD221">
        <v>-6385.4006802195063</v>
      </c>
      <c r="AE221">
        <v>-8979.7004128409153</v>
      </c>
      <c r="AF221">
        <v>2594.2997326214095</v>
      </c>
      <c r="AG221">
        <v>64401.674442722062</v>
      </c>
    </row>
    <row r="222" spans="1:33" x14ac:dyDescent="0.2">
      <c r="A222">
        <v>2008</v>
      </c>
      <c r="B222" t="s">
        <v>14</v>
      </c>
      <c r="C222">
        <v>45648.589</v>
      </c>
      <c r="D222">
        <v>36240.75</v>
      </c>
      <c r="E222">
        <v>-12935.522999999999</v>
      </c>
      <c r="F222">
        <v>-16677.858</v>
      </c>
      <c r="G222">
        <v>3742.335</v>
      </c>
      <c r="H222">
        <v>74287.010999999999</v>
      </c>
      <c r="I222">
        <v>2339485.9751126166</v>
      </c>
      <c r="J222" s="1">
        <v>125.67136363636401</v>
      </c>
      <c r="K222">
        <v>0</v>
      </c>
      <c r="L222">
        <v>3.5751159638679999</v>
      </c>
      <c r="M222" s="2">
        <v>66.098635073205301</v>
      </c>
      <c r="N222">
        <v>6319.1592350332839</v>
      </c>
      <c r="O222">
        <v>5016.8269176300828</v>
      </c>
      <c r="P222">
        <v>-1790.6715501203212</v>
      </c>
      <c r="Q222">
        <v>-2308.7250386046708</v>
      </c>
      <c r="R222">
        <v>518.05348848434915</v>
      </c>
      <c r="S222">
        <v>10283.591714163807</v>
      </c>
      <c r="T222" s="5">
        <v>14443848</v>
      </c>
      <c r="U222">
        <v>46623180</v>
      </c>
      <c r="V222">
        <f t="shared" si="13"/>
        <v>1666832.7510429127</v>
      </c>
      <c r="W222" s="6">
        <v>15735.0168399453</v>
      </c>
      <c r="X222">
        <v>1</v>
      </c>
      <c r="Y222">
        <f t="shared" si="14"/>
        <v>0</v>
      </c>
      <c r="Z222">
        <v>94.864357386270001</v>
      </c>
      <c r="AA222" s="9">
        <f t="shared" si="11"/>
        <v>3.7972955606018761</v>
      </c>
      <c r="AB222">
        <v>30173.094259177338</v>
      </c>
      <c r="AC222">
        <v>23954.641090292651</v>
      </c>
      <c r="AD222">
        <v>-8550.2041425805382</v>
      </c>
      <c r="AE222">
        <v>-11023.836497447377</v>
      </c>
      <c r="AF222">
        <v>2473.6323548668379</v>
      </c>
      <c r="AG222">
        <v>49102.70030768188</v>
      </c>
    </row>
    <row r="223" spans="1:33" x14ac:dyDescent="0.2">
      <c r="A223">
        <v>2008</v>
      </c>
      <c r="B223" t="s">
        <v>15</v>
      </c>
      <c r="C223">
        <v>48318.004999999997</v>
      </c>
      <c r="D223">
        <v>38944.396000000001</v>
      </c>
      <c r="E223">
        <v>-14669.776</v>
      </c>
      <c r="F223">
        <v>-18834.607</v>
      </c>
      <c r="G223">
        <v>4164.8310000000001</v>
      </c>
      <c r="H223">
        <v>78028.137000000002</v>
      </c>
      <c r="I223">
        <v>2329412.4233380998</v>
      </c>
      <c r="J223" s="1">
        <v>133.92809523809501</v>
      </c>
      <c r="K223">
        <v>0</v>
      </c>
      <c r="L223">
        <v>3.613291879807</v>
      </c>
      <c r="M223" s="3">
        <v>66.372168103369305</v>
      </c>
      <c r="N223">
        <v>6688.68795734594</v>
      </c>
      <c r="O223">
        <v>5391.0941176340248</v>
      </c>
      <c r="P223">
        <v>-2030.7451449653706</v>
      </c>
      <c r="Q223">
        <v>-2607.2849866678798</v>
      </c>
      <c r="R223">
        <v>576.53984170250931</v>
      </c>
      <c r="S223">
        <v>10801.47784011445</v>
      </c>
      <c r="T223" s="5">
        <v>14472908</v>
      </c>
      <c r="U223">
        <v>46900068</v>
      </c>
      <c r="V223">
        <f t="shared" si="13"/>
        <v>1694636.3486679613</v>
      </c>
      <c r="W223" s="6">
        <v>15948.419839546599</v>
      </c>
      <c r="X223">
        <v>1</v>
      </c>
      <c r="Y223">
        <f t="shared" si="14"/>
        <v>0</v>
      </c>
      <c r="Z223">
        <v>94.455882607684998</v>
      </c>
      <c r="AA223" s="9">
        <f t="shared" si="11"/>
        <v>3.7972150149518336</v>
      </c>
      <c r="AB223">
        <v>32069.707502794383</v>
      </c>
      <c r="AC223">
        <v>25848.239979961829</v>
      </c>
      <c r="AD223">
        <v>-9736.6483871077253</v>
      </c>
      <c r="AE223">
        <v>-12500.937019648962</v>
      </c>
      <c r="AF223">
        <v>2764.2886325412369</v>
      </c>
      <c r="AG223">
        <v>51788.966257567299</v>
      </c>
    </row>
    <row r="224" spans="1:33" x14ac:dyDescent="0.2">
      <c r="A224">
        <v>2008</v>
      </c>
      <c r="B224" t="s">
        <v>16</v>
      </c>
      <c r="C224">
        <v>45749.63</v>
      </c>
      <c r="D224">
        <v>41127.747000000003</v>
      </c>
      <c r="E224">
        <v>-18264.072</v>
      </c>
      <c r="F224">
        <v>-22238.743999999999</v>
      </c>
      <c r="G224">
        <v>3974.672</v>
      </c>
      <c r="H224">
        <v>74506.660999999993</v>
      </c>
      <c r="I224">
        <v>2322098.4621861544</v>
      </c>
      <c r="J224" s="1">
        <v>133.95826086956501</v>
      </c>
      <c r="K224">
        <v>0</v>
      </c>
      <c r="L224">
        <v>3.8429672598810001</v>
      </c>
      <c r="M224" s="2">
        <v>66.742059360068197</v>
      </c>
      <c r="N224">
        <v>6333.1463961318868</v>
      </c>
      <c r="O224">
        <v>5693.3365951609685</v>
      </c>
      <c r="P224">
        <v>-2528.3055134105639</v>
      </c>
      <c r="Q224">
        <v>-3078.5215403512475</v>
      </c>
      <c r="R224">
        <v>550.21602694068395</v>
      </c>
      <c r="S224">
        <v>10313.997984245343</v>
      </c>
      <c r="T224" s="5">
        <v>14483011</v>
      </c>
      <c r="U224">
        <v>46804662</v>
      </c>
      <c r="V224">
        <f t="shared" si="13"/>
        <v>1798687.8367579635</v>
      </c>
      <c r="W224" s="6">
        <v>15816.5842290322</v>
      </c>
      <c r="X224">
        <v>1</v>
      </c>
      <c r="Y224">
        <f t="shared" si="14"/>
        <v>0</v>
      </c>
      <c r="Z224">
        <v>94.159307106908997</v>
      </c>
      <c r="AA224" s="9">
        <f t="shared" si="11"/>
        <v>3.7982628568923733</v>
      </c>
      <c r="AB224">
        <v>30534.245211611564</v>
      </c>
      <c r="AC224">
        <v>27449.505316198669</v>
      </c>
      <c r="AD224">
        <v>-12189.817775805595</v>
      </c>
      <c r="AE224">
        <v>-14842.595721413603</v>
      </c>
      <c r="AF224">
        <v>2652.7779456080098</v>
      </c>
      <c r="AG224">
        <v>49727.279911824779</v>
      </c>
    </row>
    <row r="225" spans="1:33" x14ac:dyDescent="0.2">
      <c r="A225">
        <v>2008</v>
      </c>
      <c r="B225" t="s">
        <v>17</v>
      </c>
      <c r="C225">
        <v>46319.207000000002</v>
      </c>
      <c r="D225">
        <v>39913.601999999999</v>
      </c>
      <c r="E225">
        <v>-22329.005000000001</v>
      </c>
      <c r="F225">
        <v>-26072.396000000001</v>
      </c>
      <c r="G225">
        <v>3743.3910000000001</v>
      </c>
      <c r="H225">
        <v>69051.854999999996</v>
      </c>
      <c r="I225">
        <v>2256345.9344087383</v>
      </c>
      <c r="J225" s="1">
        <v>116.69714285714301</v>
      </c>
      <c r="K225">
        <v>0</v>
      </c>
      <c r="L225">
        <v>3.7746131076860001</v>
      </c>
      <c r="M225" s="3">
        <v>67.127492266208904</v>
      </c>
      <c r="N225">
        <v>6411.9932529232901</v>
      </c>
      <c r="O225">
        <v>5525.2618362802614</v>
      </c>
      <c r="P225">
        <v>-3091.0164201319426</v>
      </c>
      <c r="Q225">
        <v>-3609.2160912760046</v>
      </c>
      <c r="R225">
        <v>518.19967114406268</v>
      </c>
      <c r="S225">
        <v>9558.8861951336366</v>
      </c>
      <c r="T225" s="5">
        <v>14460993</v>
      </c>
      <c r="U225">
        <v>46661956</v>
      </c>
      <c r="V225">
        <f t="shared" si="13"/>
        <v>1761308.307478674</v>
      </c>
      <c r="W225" s="6">
        <v>15742.3108778225</v>
      </c>
      <c r="X225">
        <v>1</v>
      </c>
      <c r="Y225">
        <f t="shared" si="14"/>
        <v>0</v>
      </c>
      <c r="Z225">
        <v>91.493092664727001</v>
      </c>
      <c r="AA225" s="9">
        <f t="shared" si="11"/>
        <v>3.7882887311493612</v>
      </c>
      <c r="AB225">
        <v>31092.922096694292</v>
      </c>
      <c r="AC225">
        <v>26793.000095715401</v>
      </c>
      <c r="AD225">
        <v>-14988.901104496399</v>
      </c>
      <c r="AE225">
        <v>-17501.745608515357</v>
      </c>
      <c r="AF225">
        <v>2512.8445040189599</v>
      </c>
      <c r="AG225">
        <v>46352.778624798782</v>
      </c>
    </row>
    <row r="226" spans="1:33" x14ac:dyDescent="0.2">
      <c r="A226">
        <v>2008</v>
      </c>
      <c r="B226" t="s">
        <v>18</v>
      </c>
      <c r="C226">
        <v>43819.464</v>
      </c>
      <c r="D226">
        <v>39640.438000000002</v>
      </c>
      <c r="E226">
        <v>-20717.710999999999</v>
      </c>
      <c r="F226">
        <v>-24478.415000000001</v>
      </c>
      <c r="G226">
        <v>3760.7040000000002</v>
      </c>
      <c r="H226">
        <v>68458.066000000006</v>
      </c>
      <c r="I226">
        <v>2233741.7224438936</v>
      </c>
      <c r="J226" s="1">
        <v>104.443636363636</v>
      </c>
      <c r="K226">
        <v>0</v>
      </c>
      <c r="L226">
        <v>3.8559874515630002</v>
      </c>
      <c r="M226" s="2">
        <v>67.584934814759706</v>
      </c>
      <c r="N226">
        <v>6065.9524571462325</v>
      </c>
      <c r="O226">
        <v>5487.4475938010764</v>
      </c>
      <c r="P226">
        <v>-2867.9641071578494</v>
      </c>
      <c r="Q226">
        <v>-3388.5604263962514</v>
      </c>
      <c r="R226">
        <v>520.59631923840209</v>
      </c>
      <c r="S226">
        <v>9476.6876578905449</v>
      </c>
      <c r="T226" s="5">
        <v>14526347</v>
      </c>
      <c r="U226">
        <v>46855208</v>
      </c>
      <c r="V226">
        <f t="shared" si="13"/>
        <v>1806730.9408837429</v>
      </c>
      <c r="W226" s="6">
        <v>15570.013423122</v>
      </c>
      <c r="X226">
        <v>1</v>
      </c>
      <c r="Y226">
        <f t="shared" si="14"/>
        <v>0</v>
      </c>
      <c r="Z226">
        <v>90.576509250643994</v>
      </c>
      <c r="AA226" s="9">
        <f t="shared" si="11"/>
        <v>3.7868654785480524</v>
      </c>
      <c r="AB226">
        <v>29615.356180577095</v>
      </c>
      <c r="AC226">
        <v>26790.964182585234</v>
      </c>
      <c r="AD226">
        <v>-14002.051474460299</v>
      </c>
      <c r="AE226">
        <v>-16543.72082143636</v>
      </c>
      <c r="AF226">
        <v>2541.6693469760608</v>
      </c>
      <c r="AG226">
        <v>46267.339281545181</v>
      </c>
    </row>
    <row r="227" spans="1:33" x14ac:dyDescent="0.2">
      <c r="A227">
        <v>2008</v>
      </c>
      <c r="B227" t="s">
        <v>19</v>
      </c>
      <c r="C227">
        <v>45194.608999999997</v>
      </c>
      <c r="D227">
        <v>39268.705999999998</v>
      </c>
      <c r="E227">
        <v>-11753.387000000001</v>
      </c>
      <c r="F227">
        <v>-15763.208000000001</v>
      </c>
      <c r="G227">
        <v>4009.8209999999999</v>
      </c>
      <c r="H227">
        <v>78747.214999999997</v>
      </c>
      <c r="I227">
        <v>2355330.3050074126</v>
      </c>
      <c r="J227" s="1">
        <v>76.283913043478293</v>
      </c>
      <c r="K227">
        <v>0</v>
      </c>
      <c r="L227">
        <v>4.023467830285</v>
      </c>
      <c r="M227" s="3">
        <v>68.045485693199694</v>
      </c>
      <c r="N227">
        <v>6256.3145344113118</v>
      </c>
      <c r="O227">
        <v>5435.9885289708936</v>
      </c>
      <c r="P227">
        <v>-1627.0278146816354</v>
      </c>
      <c r="Q227">
        <v>-2182.1095369881104</v>
      </c>
      <c r="R227">
        <v>555.08172230647472</v>
      </c>
      <c r="S227">
        <v>10901.020202407604</v>
      </c>
      <c r="T227" s="5">
        <v>14564570</v>
      </c>
      <c r="U227">
        <v>46274208</v>
      </c>
      <c r="V227">
        <f t="shared" si="13"/>
        <v>1861827.8725991677</v>
      </c>
      <c r="W227" s="6">
        <v>15446.620456000001</v>
      </c>
      <c r="X227">
        <v>1</v>
      </c>
      <c r="Y227">
        <f t="shared" si="14"/>
        <v>0</v>
      </c>
      <c r="Z227">
        <v>95.506832780299007</v>
      </c>
      <c r="AA227" s="9">
        <f t="shared" si="11"/>
        <v>3.8128337614483021</v>
      </c>
      <c r="AB227">
        <v>30752.891201192539</v>
      </c>
      <c r="AC227">
        <v>26720.581723134648</v>
      </c>
      <c r="AD227">
        <v>-7997.6492695513925</v>
      </c>
      <c r="AE227">
        <v>-10726.15144442931</v>
      </c>
      <c r="AF227">
        <v>2728.5021748779168</v>
      </c>
      <c r="AG227">
        <v>53583.924916618198</v>
      </c>
    </row>
    <row r="228" spans="1:33" x14ac:dyDescent="0.2">
      <c r="A228">
        <v>2008</v>
      </c>
      <c r="B228" t="s">
        <v>20</v>
      </c>
      <c r="C228">
        <v>53212.029000000002</v>
      </c>
      <c r="D228">
        <v>36861.754000000001</v>
      </c>
      <c r="E228">
        <v>-16929.531999999999</v>
      </c>
      <c r="F228">
        <v>-20807.460999999999</v>
      </c>
      <c r="G228">
        <v>3877.9290000000001</v>
      </c>
      <c r="H228">
        <v>78430.357999999993</v>
      </c>
      <c r="I228">
        <v>2269900.0021388773</v>
      </c>
      <c r="J228" s="1">
        <v>56.968000000000004</v>
      </c>
      <c r="K228">
        <v>0</v>
      </c>
      <c r="L228">
        <v>4.5391735648909997</v>
      </c>
      <c r="M228" s="2">
        <v>68.818941780387206</v>
      </c>
      <c r="N228">
        <v>7366.1703863444482</v>
      </c>
      <c r="O228">
        <v>5102.7928422634295</v>
      </c>
      <c r="P228">
        <v>-2343.5644085864624</v>
      </c>
      <c r="Q228">
        <v>-2880.3882489280204</v>
      </c>
      <c r="R228">
        <v>536.82384034155768</v>
      </c>
      <c r="S228">
        <v>10857.157513952217</v>
      </c>
      <c r="T228" s="5">
        <v>14505253</v>
      </c>
      <c r="U228">
        <v>47027541</v>
      </c>
      <c r="V228">
        <f t="shared" si="13"/>
        <v>2134661.7092902763</v>
      </c>
      <c r="W228" s="6">
        <v>15461.750065374101</v>
      </c>
      <c r="X228">
        <v>1</v>
      </c>
      <c r="Y228">
        <f t="shared" si="14"/>
        <v>0</v>
      </c>
      <c r="Z228">
        <v>92.042699689033995</v>
      </c>
      <c r="AA228" s="9">
        <f t="shared" si="11"/>
        <v>3.8016973386506621</v>
      </c>
      <c r="AB228">
        <v>36619.955257672758</v>
      </c>
      <c r="AC228">
        <v>25367.869024489555</v>
      </c>
      <c r="AD228">
        <v>-11650.724770772022</v>
      </c>
      <c r="AE228">
        <v>-14319.474471566775</v>
      </c>
      <c r="AF228">
        <v>2668.7497007947518</v>
      </c>
      <c r="AG228">
        <v>53974.942410169257</v>
      </c>
    </row>
    <row r="229" spans="1:33" x14ac:dyDescent="0.2">
      <c r="A229">
        <v>2008</v>
      </c>
      <c r="B229" t="s">
        <v>21</v>
      </c>
      <c r="C229">
        <v>53119.137000000002</v>
      </c>
      <c r="D229">
        <v>27260.482</v>
      </c>
      <c r="E229">
        <v>2452.3159999999998</v>
      </c>
      <c r="F229">
        <v>-4359.8379999999997</v>
      </c>
      <c r="G229">
        <v>6812.1540000000005</v>
      </c>
      <c r="H229">
        <v>88434.539000000004</v>
      </c>
      <c r="I229">
        <v>2266258.8756271629</v>
      </c>
      <c r="J229" s="1">
        <v>40.644347826086999</v>
      </c>
      <c r="K229">
        <v>0</v>
      </c>
      <c r="L229">
        <v>4.5390949763809996</v>
      </c>
      <c r="M229" s="3">
        <v>69.295552363249001</v>
      </c>
      <c r="N229">
        <v>7353.3112957894109</v>
      </c>
      <c r="O229">
        <v>3773.6834884810705</v>
      </c>
      <c r="P229">
        <v>339.4754501309971</v>
      </c>
      <c r="Q229">
        <v>-603.53476776574723</v>
      </c>
      <c r="R229">
        <v>943.01021789674428</v>
      </c>
      <c r="S229">
        <v>12242.04178179004</v>
      </c>
      <c r="T229" s="5">
        <v>14178117</v>
      </c>
      <c r="U229">
        <v>46498113</v>
      </c>
      <c r="V229">
        <f t="shared" si="13"/>
        <v>2110593.5112949605</v>
      </c>
      <c r="W229" s="6">
        <v>15191.604978781799</v>
      </c>
      <c r="X229">
        <v>1</v>
      </c>
      <c r="Y229">
        <f t="shared" si="14"/>
        <v>0</v>
      </c>
      <c r="Z229">
        <v>91.895054808761003</v>
      </c>
      <c r="AA229" s="9">
        <f t="shared" si="11"/>
        <v>3.8039975020553083</v>
      </c>
      <c r="AB229">
        <v>36809.199394740979</v>
      </c>
      <c r="AC229">
        <v>18890.30157878407</v>
      </c>
      <c r="AD229">
        <v>1699.3459178923333</v>
      </c>
      <c r="AE229">
        <v>-3021.1738242428278</v>
      </c>
      <c r="AF229">
        <v>4720.5197421351613</v>
      </c>
      <c r="AG229">
        <v>61281.202279942867</v>
      </c>
    </row>
    <row r="230" spans="1:33" x14ac:dyDescent="0.2">
      <c r="A230">
        <v>2009</v>
      </c>
      <c r="B230" t="s">
        <v>10</v>
      </c>
      <c r="C230">
        <v>66603.215979999994</v>
      </c>
      <c r="D230">
        <v>46213.557800000002</v>
      </c>
      <c r="E230">
        <v>2787.2415879999999</v>
      </c>
      <c r="F230">
        <v>-1991.9674480000001</v>
      </c>
      <c r="G230">
        <v>4779.2090360000002</v>
      </c>
      <c r="H230">
        <v>123472.833</v>
      </c>
      <c r="I230">
        <v>2093649.4904517042</v>
      </c>
      <c r="J230" s="1">
        <v>41.6309090909091</v>
      </c>
      <c r="K230">
        <v>0</v>
      </c>
      <c r="L230">
        <v>4.670986753767</v>
      </c>
      <c r="M230" s="2">
        <v>69.4561494074742</v>
      </c>
      <c r="N230">
        <v>9219.9197513625968</v>
      </c>
      <c r="O230">
        <v>6397.3681761689168</v>
      </c>
      <c r="P230">
        <v>385.83938314235814</v>
      </c>
      <c r="Q230">
        <v>-275.74914735951387</v>
      </c>
      <c r="R230">
        <v>661.58853050187201</v>
      </c>
      <c r="S230">
        <v>17092.412055226338</v>
      </c>
      <c r="T230" s="5">
        <v>14073102</v>
      </c>
      <c r="U230">
        <v>46857470</v>
      </c>
      <c r="V230">
        <f t="shared" si="13"/>
        <v>2188706.216850346</v>
      </c>
      <c r="W230" s="6">
        <v>15229.5365719611</v>
      </c>
      <c r="X230">
        <v>1</v>
      </c>
      <c r="Y230">
        <f t="shared" si="14"/>
        <v>0</v>
      </c>
      <c r="Z230">
        <v>84.895876964696001</v>
      </c>
      <c r="AA230" s="9">
        <f t="shared" si="11"/>
        <v>3.7705973016103327</v>
      </c>
      <c r="AB230">
        <v>46260.029201251527</v>
      </c>
      <c r="AC230">
        <v>32098.157752077448</v>
      </c>
      <c r="AD230">
        <v>1935.9106817085365</v>
      </c>
      <c r="AE230">
        <v>-1383.543886831131</v>
      </c>
      <c r="AF230">
        <v>3319.4545685396674</v>
      </c>
      <c r="AG230">
        <v>85759.4753661211</v>
      </c>
    </row>
    <row r="231" spans="1:33" x14ac:dyDescent="0.2">
      <c r="A231">
        <v>2009</v>
      </c>
      <c r="B231" t="s">
        <v>11</v>
      </c>
      <c r="C231">
        <v>50068.601889999998</v>
      </c>
      <c r="D231">
        <v>29427.094499999999</v>
      </c>
      <c r="E231">
        <v>9689.8212370000001</v>
      </c>
      <c r="F231">
        <v>7158.958533</v>
      </c>
      <c r="G231">
        <v>2530.8627040000001</v>
      </c>
      <c r="H231">
        <v>97529.343999999997</v>
      </c>
      <c r="I231">
        <v>2018311.6331340615</v>
      </c>
      <c r="J231" s="1">
        <v>39.078499999999998</v>
      </c>
      <c r="K231">
        <v>0</v>
      </c>
      <c r="L231">
        <v>5.0024757282919996</v>
      </c>
      <c r="M231" s="3">
        <v>69.609493681960302</v>
      </c>
      <c r="N231">
        <v>6931.0240458560156</v>
      </c>
      <c r="O231">
        <v>4073.6088462640573</v>
      </c>
      <c r="P231">
        <v>1341.3672732712546</v>
      </c>
      <c r="Q231">
        <v>991.01855978565482</v>
      </c>
      <c r="R231">
        <v>350.34871348559994</v>
      </c>
      <c r="S231">
        <v>13501.040630726569</v>
      </c>
      <c r="T231" s="5">
        <v>14026501</v>
      </c>
      <c r="U231">
        <v>47037143</v>
      </c>
      <c r="V231">
        <f t="shared" si="13"/>
        <v>2353021.6618569996</v>
      </c>
      <c r="W231" s="6">
        <v>15180.0414602194</v>
      </c>
      <c r="X231">
        <v>1</v>
      </c>
      <c r="Y231">
        <f t="shared" si="14"/>
        <v>0</v>
      </c>
      <c r="Z231">
        <v>81.840984780119996</v>
      </c>
      <c r="AA231" s="9">
        <f t="shared" ref="AA231:AA294" si="15">LOG(Z231)+LOG(M231)</f>
        <v>3.7556393213828176</v>
      </c>
      <c r="AB231">
        <v>34852.500269265402</v>
      </c>
      <c r="AC231">
        <v>20484.051486761986</v>
      </c>
      <c r="AD231">
        <v>6745.0355017627626</v>
      </c>
      <c r="AE231">
        <v>4983.314787722793</v>
      </c>
      <c r="AF231">
        <v>1761.7207140399696</v>
      </c>
      <c r="AG231">
        <v>67889.682549737321</v>
      </c>
    </row>
    <row r="232" spans="1:33" x14ac:dyDescent="0.2">
      <c r="A232">
        <v>2009</v>
      </c>
      <c r="B232" t="s">
        <v>12</v>
      </c>
      <c r="C232">
        <v>60063.175669999997</v>
      </c>
      <c r="D232">
        <v>30572.78513</v>
      </c>
      <c r="E232">
        <v>8590.9283589999995</v>
      </c>
      <c r="F232">
        <v>5753.1597510000001</v>
      </c>
      <c r="G232">
        <v>2837.7686079999999</v>
      </c>
      <c r="H232">
        <v>111020.408</v>
      </c>
      <c r="I232">
        <v>2142421.6948593757</v>
      </c>
      <c r="J232" s="1">
        <v>47.98</v>
      </c>
      <c r="K232">
        <v>0</v>
      </c>
      <c r="L232">
        <v>4.9545282996789997</v>
      </c>
      <c r="M232" s="2">
        <v>70.009950182560502</v>
      </c>
      <c r="N232">
        <v>8314.5783809551467</v>
      </c>
      <c r="O232">
        <v>4232.2074291261824</v>
      </c>
      <c r="P232">
        <v>1189.2469289091098</v>
      </c>
      <c r="Q232">
        <v>796.41306265027026</v>
      </c>
      <c r="R232">
        <v>392.83386625883975</v>
      </c>
      <c r="S232">
        <v>15368.616026452932</v>
      </c>
      <c r="T232" s="5">
        <v>14039826</v>
      </c>
      <c r="U232">
        <v>46672768</v>
      </c>
      <c r="V232">
        <f t="shared" si="13"/>
        <v>2312415.4988035243</v>
      </c>
      <c r="W232" s="6">
        <v>15153.122110837099</v>
      </c>
      <c r="X232">
        <v>1</v>
      </c>
      <c r="Y232">
        <f t="shared" si="14"/>
        <v>0</v>
      </c>
      <c r="Z232">
        <v>86.873552350940997</v>
      </c>
      <c r="AA232" s="9">
        <f t="shared" si="15"/>
        <v>3.7840473492525808</v>
      </c>
      <c r="AB232">
        <v>42050.199364630796</v>
      </c>
      <c r="AC232">
        <v>21403.991638934265</v>
      </c>
      <c r="AD232">
        <v>6014.5046643553615</v>
      </c>
      <c r="AE232">
        <v>4027.7842755982219</v>
      </c>
      <c r="AF232">
        <v>1986.7203887571404</v>
      </c>
      <c r="AG232">
        <v>77725.332333275408</v>
      </c>
    </row>
    <row r="233" spans="1:33" x14ac:dyDescent="0.2">
      <c r="A233">
        <v>2009</v>
      </c>
      <c r="B233" t="s">
        <v>13</v>
      </c>
      <c r="C233">
        <v>52246.250110000001</v>
      </c>
      <c r="D233">
        <v>29903.61018</v>
      </c>
      <c r="E233">
        <v>7746.4128710000005</v>
      </c>
      <c r="F233">
        <v>4158.0392320000001</v>
      </c>
      <c r="G233">
        <v>3588.3736389999999</v>
      </c>
      <c r="H233">
        <v>96354.213000000003</v>
      </c>
      <c r="I233">
        <v>2079217.4306088691</v>
      </c>
      <c r="J233" s="1">
        <v>49.905909090909098</v>
      </c>
      <c r="K233">
        <v>0</v>
      </c>
      <c r="L233">
        <v>5.1954897770140001</v>
      </c>
      <c r="M233" s="3">
        <v>70.254990188749304</v>
      </c>
      <c r="N233">
        <v>7232.477084416897</v>
      </c>
      <c r="O233">
        <v>4139.5731734398687</v>
      </c>
      <c r="P233">
        <v>1072.3401862905412</v>
      </c>
      <c r="Q233">
        <v>575.59965352978384</v>
      </c>
      <c r="R233">
        <v>496.74053276075722</v>
      </c>
      <c r="S233">
        <v>13338.366601283429</v>
      </c>
      <c r="T233" s="5">
        <v>13979608</v>
      </c>
      <c r="U233">
        <v>46762979</v>
      </c>
      <c r="V233">
        <f t="shared" si="13"/>
        <v>2429565.7933722036</v>
      </c>
      <c r="W233" s="6">
        <v>15148.224109516899</v>
      </c>
      <c r="X233">
        <v>1</v>
      </c>
      <c r="Y233">
        <f t="shared" si="14"/>
        <v>0</v>
      </c>
      <c r="Z233">
        <v>84.310668035334999</v>
      </c>
      <c r="AA233" s="9">
        <f t="shared" si="15"/>
        <v>3.772559707912543</v>
      </c>
      <c r="AB233">
        <v>36705.597888769924</v>
      </c>
      <c r="AC233">
        <v>21008.778398040835</v>
      </c>
      <c r="AD233">
        <v>5442.2416025010634</v>
      </c>
      <c r="AE233">
        <v>2921.2300544859468</v>
      </c>
      <c r="AF233">
        <v>2521.0115480151162</v>
      </c>
      <c r="AG233">
        <v>67693.642889596609</v>
      </c>
    </row>
    <row r="234" spans="1:33" x14ac:dyDescent="0.2">
      <c r="A234">
        <v>2009</v>
      </c>
      <c r="B234" t="s">
        <v>14</v>
      </c>
      <c r="C234">
        <v>40241.256950000003</v>
      </c>
      <c r="D234">
        <v>28819.789710000001</v>
      </c>
      <c r="E234">
        <v>7248.3149249999997</v>
      </c>
      <c r="F234">
        <v>3197.565826</v>
      </c>
      <c r="G234">
        <v>4050.7490990000001</v>
      </c>
      <c r="H234">
        <v>81159.259999999995</v>
      </c>
      <c r="I234">
        <v>2122890.7939832322</v>
      </c>
      <c r="J234" s="1">
        <v>59.257142857142803</v>
      </c>
      <c r="K234">
        <v>0</v>
      </c>
      <c r="L234">
        <v>5.5952452220640003</v>
      </c>
      <c r="M234" s="2">
        <v>70.050358471107799</v>
      </c>
      <c r="N234">
        <v>5570.6192908819112</v>
      </c>
      <c r="O234">
        <v>3989.5393107914833</v>
      </c>
      <c r="P234">
        <v>1003.3882141843054</v>
      </c>
      <c r="Q234">
        <v>442.64079266491086</v>
      </c>
      <c r="R234">
        <v>560.74742151939461</v>
      </c>
      <c r="S234">
        <v>11234.920915900979</v>
      </c>
      <c r="T234" s="5">
        <v>13868132</v>
      </c>
      <c r="U234">
        <v>47649414</v>
      </c>
      <c r="V234">
        <f t="shared" si="13"/>
        <v>2666101.5601764945</v>
      </c>
      <c r="W234" s="6">
        <v>15166.299091041001</v>
      </c>
      <c r="X234">
        <v>1</v>
      </c>
      <c r="Y234">
        <f t="shared" si="14"/>
        <v>0</v>
      </c>
      <c r="Z234">
        <v>86.081589338339001</v>
      </c>
      <c r="AA234" s="9">
        <f t="shared" si="15"/>
        <v>3.7803206389033259</v>
      </c>
      <c r="AB234">
        <v>28189.144746754584</v>
      </c>
      <c r="AC234">
        <v>20188.366002474439</v>
      </c>
      <c r="AD234">
        <v>5077.4705880773081</v>
      </c>
      <c r="AE234">
        <v>2239.9063234626392</v>
      </c>
      <c r="AF234">
        <v>2837.5642646146694</v>
      </c>
      <c r="AG234">
        <v>56852.352562498403</v>
      </c>
    </row>
    <row r="235" spans="1:33" x14ac:dyDescent="0.2">
      <c r="A235">
        <v>2009</v>
      </c>
      <c r="B235" t="s">
        <v>15</v>
      </c>
      <c r="C235">
        <v>53002.369250000003</v>
      </c>
      <c r="D235">
        <v>32918.66949</v>
      </c>
      <c r="E235">
        <v>7341.4665400000004</v>
      </c>
      <c r="F235">
        <v>3511.5017050000001</v>
      </c>
      <c r="G235">
        <v>3829.9648350000002</v>
      </c>
      <c r="H235">
        <v>98712.16</v>
      </c>
      <c r="I235">
        <v>2174745.670490751</v>
      </c>
      <c r="J235" s="1">
        <v>69.672272727272698</v>
      </c>
      <c r="K235">
        <v>0</v>
      </c>
      <c r="L235">
        <v>5.2903175108199996</v>
      </c>
      <c r="M235" s="3">
        <v>70.179354161469305</v>
      </c>
      <c r="N235">
        <v>7337.1470720547713</v>
      </c>
      <c r="O235">
        <v>4556.9494889040689</v>
      </c>
      <c r="P235">
        <v>1016.2832433863147</v>
      </c>
      <c r="Q235">
        <v>486.09910873665496</v>
      </c>
      <c r="R235">
        <v>530.18413464965977</v>
      </c>
      <c r="S235">
        <v>13664.778498938556</v>
      </c>
      <c r="T235" s="5">
        <v>13871175</v>
      </c>
      <c r="U235">
        <v>47524392</v>
      </c>
      <c r="V235">
        <f t="shared" si="13"/>
        <v>2514191.2318867389</v>
      </c>
      <c r="W235" s="6">
        <v>15170.944402069201</v>
      </c>
      <c r="X235">
        <v>1</v>
      </c>
      <c r="Y235">
        <f t="shared" si="14"/>
        <v>0</v>
      </c>
      <c r="Z235">
        <v>88.184264707869005</v>
      </c>
      <c r="AA235" s="9">
        <f t="shared" si="15"/>
        <v>3.7916004652769026</v>
      </c>
      <c r="AB235">
        <v>37196.720429927205</v>
      </c>
      <c r="AC235">
        <v>23102.109646630644</v>
      </c>
      <c r="AD235">
        <v>5152.1938037523669</v>
      </c>
      <c r="AE235">
        <v>2464.3492179379832</v>
      </c>
      <c r="AF235">
        <v>2687.8445858143837</v>
      </c>
      <c r="AG235">
        <v>69275.556366836245</v>
      </c>
    </row>
    <row r="236" spans="1:33" x14ac:dyDescent="0.2">
      <c r="A236">
        <v>2009</v>
      </c>
      <c r="B236" t="s">
        <v>16</v>
      </c>
      <c r="C236">
        <v>43145.694349999998</v>
      </c>
      <c r="D236">
        <v>34727.534269999996</v>
      </c>
      <c r="E236">
        <v>5819.7903139999999</v>
      </c>
      <c r="F236">
        <v>1111.315842</v>
      </c>
      <c r="G236">
        <v>4708.4744719999999</v>
      </c>
      <c r="H236">
        <v>88550.153999999995</v>
      </c>
      <c r="I236">
        <v>2188245.9978851653</v>
      </c>
      <c r="J236" s="1">
        <v>64.208695652173901</v>
      </c>
      <c r="K236">
        <v>0</v>
      </c>
      <c r="L236">
        <v>5.4611177718170003</v>
      </c>
      <c r="M236" s="2">
        <v>70.370516449595101</v>
      </c>
      <c r="N236">
        <v>5972.6821546165611</v>
      </c>
      <c r="O236">
        <v>4807.3516334142405</v>
      </c>
      <c r="P236">
        <v>805.63676806462411</v>
      </c>
      <c r="Q236">
        <v>153.84006208851471</v>
      </c>
      <c r="R236">
        <v>651.79670597610937</v>
      </c>
      <c r="S236">
        <v>12258.046429709348</v>
      </c>
      <c r="T236" s="5">
        <v>13887498</v>
      </c>
      <c r="U236">
        <v>48040501</v>
      </c>
      <c r="V236">
        <f t="shared" si="13"/>
        <v>2623548.337780924</v>
      </c>
      <c r="W236" s="6">
        <v>15152.5096615854</v>
      </c>
      <c r="X236">
        <v>1</v>
      </c>
      <c r="Y236">
        <f t="shared" si="14"/>
        <v>0</v>
      </c>
      <c r="Z236">
        <v>88.731692602885005</v>
      </c>
      <c r="AA236" s="9">
        <f t="shared" si="15"/>
        <v>3.795469504318211</v>
      </c>
      <c r="AB236">
        <v>30361.847939858773</v>
      </c>
      <c r="AC236">
        <v>24437.945216009124</v>
      </c>
      <c r="AD236">
        <v>4095.4165002453124</v>
      </c>
      <c r="AE236">
        <v>782.03869740156631</v>
      </c>
      <c r="AF236">
        <v>3313.3778028437459</v>
      </c>
      <c r="AG236">
        <v>62313.200686711789</v>
      </c>
    </row>
    <row r="237" spans="1:33" x14ac:dyDescent="0.2">
      <c r="A237">
        <v>2009</v>
      </c>
      <c r="B237" t="s">
        <v>17</v>
      </c>
      <c r="C237">
        <v>45663.395969999998</v>
      </c>
      <c r="D237">
        <v>35244.300470000002</v>
      </c>
      <c r="E237">
        <v>-972.71592099999998</v>
      </c>
      <c r="F237">
        <v>-5141.2536579999996</v>
      </c>
      <c r="G237">
        <v>4168.5377369999997</v>
      </c>
      <c r="H237">
        <v>86228.697</v>
      </c>
      <c r="I237">
        <v>2134531.3206745288</v>
      </c>
      <c r="J237" s="1">
        <v>71.064285714285703</v>
      </c>
      <c r="K237">
        <v>0</v>
      </c>
      <c r="L237">
        <v>5.7061796709249997</v>
      </c>
      <c r="M237" s="3">
        <v>70.538884318540795</v>
      </c>
      <c r="N237">
        <v>6321.2089720189842</v>
      </c>
      <c r="O237">
        <v>4878.8878621700305</v>
      </c>
      <c r="P237">
        <v>-134.65359893711187</v>
      </c>
      <c r="Q237">
        <v>-711.70656627742312</v>
      </c>
      <c r="R237">
        <v>577.05296734031128</v>
      </c>
      <c r="S237">
        <v>11936.685862786182</v>
      </c>
      <c r="T237" s="5">
        <v>13918843</v>
      </c>
      <c r="U237">
        <v>49079922</v>
      </c>
      <c r="V237">
        <f t="shared" si="13"/>
        <v>2800588.5316698467</v>
      </c>
      <c r="W237" s="6">
        <v>15244.8566485478</v>
      </c>
      <c r="X237">
        <v>1</v>
      </c>
      <c r="Y237">
        <f t="shared" si="14"/>
        <v>0</v>
      </c>
      <c r="Z237">
        <v>86.553603744903</v>
      </c>
      <c r="AA237" s="9">
        <f t="shared" si="15"/>
        <v>3.7857137412156252</v>
      </c>
      <c r="AB237">
        <v>32210.450059195518</v>
      </c>
      <c r="AC237">
        <v>24860.936337412229</v>
      </c>
      <c r="AD237">
        <v>-686.14295826221871</v>
      </c>
      <c r="AE237">
        <v>-3626.582970339367</v>
      </c>
      <c r="AF237">
        <v>2940.4400120771479</v>
      </c>
      <c r="AG237">
        <v>60824.760826215061</v>
      </c>
    </row>
    <row r="238" spans="1:33" x14ac:dyDescent="0.2">
      <c r="A238">
        <v>2009</v>
      </c>
      <c r="B238" t="s">
        <v>18</v>
      </c>
      <c r="C238">
        <v>42554.79017</v>
      </c>
      <c r="D238">
        <v>33428.130440000001</v>
      </c>
      <c r="E238">
        <v>2757.374793</v>
      </c>
      <c r="F238">
        <v>-1754.4372519999999</v>
      </c>
      <c r="G238">
        <v>4511.8120449999997</v>
      </c>
      <c r="H238">
        <v>84169.822</v>
      </c>
      <c r="I238">
        <v>2133302.5883263648</v>
      </c>
      <c r="J238" s="1">
        <v>69.397727272727295</v>
      </c>
      <c r="K238">
        <v>0</v>
      </c>
      <c r="L238">
        <v>5.9837778229070002</v>
      </c>
      <c r="M238" s="2">
        <v>70.892715870817796</v>
      </c>
      <c r="N238">
        <v>5890.8829645897513</v>
      </c>
      <c r="O238">
        <v>4627.4744478919865</v>
      </c>
      <c r="P238">
        <v>381.70490631449616</v>
      </c>
      <c r="Q238">
        <v>-242.86771192998353</v>
      </c>
      <c r="R238">
        <v>624.57261824447971</v>
      </c>
      <c r="S238">
        <v>11651.674666272986</v>
      </c>
      <c r="T238" s="5">
        <v>13992494</v>
      </c>
      <c r="U238">
        <v>48690043</v>
      </c>
      <c r="V238">
        <f t="shared" si="13"/>
        <v>2913503.9949978823</v>
      </c>
      <c r="W238" s="6">
        <v>15252.8055674141</v>
      </c>
      <c r="X238">
        <v>1</v>
      </c>
      <c r="Y238">
        <f t="shared" si="14"/>
        <v>0</v>
      </c>
      <c r="Z238">
        <v>86.503779592995997</v>
      </c>
      <c r="AA238" s="9">
        <f t="shared" si="15"/>
        <v>3.7876366977384972</v>
      </c>
      <c r="AB238">
        <v>30168.2464846408</v>
      </c>
      <c r="AC238">
        <v>23698.109533755553</v>
      </c>
      <c r="AD238">
        <v>1954.7778774950402</v>
      </c>
      <c r="AE238">
        <v>-1243.7682161921434</v>
      </c>
      <c r="AF238">
        <v>3198.5460936871837</v>
      </c>
      <c r="AG238">
        <v>59670.272759433086</v>
      </c>
    </row>
    <row r="239" spans="1:33" x14ac:dyDescent="0.2">
      <c r="A239">
        <v>2009</v>
      </c>
      <c r="B239" t="s">
        <v>19</v>
      </c>
      <c r="C239">
        <v>43157.103990000003</v>
      </c>
      <c r="D239">
        <v>37867.605689999997</v>
      </c>
      <c r="E239">
        <v>-702.92753500000003</v>
      </c>
      <c r="F239">
        <v>-4623.6213820000003</v>
      </c>
      <c r="G239">
        <v>3920.693847</v>
      </c>
      <c r="H239">
        <v>85375.630999999994</v>
      </c>
      <c r="I239">
        <v>2247159.0686251917</v>
      </c>
      <c r="J239" s="1">
        <v>75.823636363636396</v>
      </c>
      <c r="K239">
        <v>0</v>
      </c>
      <c r="L239">
        <v>5.4942111240160001</v>
      </c>
      <c r="M239" s="3">
        <v>71.107190633106001</v>
      </c>
      <c r="N239">
        <v>5974.2615973453258</v>
      </c>
      <c r="O239">
        <v>5242.0334438937944</v>
      </c>
      <c r="P239">
        <v>-97.306644557062469</v>
      </c>
      <c r="Q239">
        <v>-640.05044614550195</v>
      </c>
      <c r="R239">
        <v>542.74380158843951</v>
      </c>
      <c r="S239">
        <v>11818.595468097466</v>
      </c>
      <c r="T239" s="5">
        <v>14073749</v>
      </c>
      <c r="U239">
        <v>48975482</v>
      </c>
      <c r="V239">
        <f t="shared" si="13"/>
        <v>2690816.3800844536</v>
      </c>
      <c r="W239" s="6">
        <v>15451.9582110271</v>
      </c>
      <c r="X239">
        <f t="shared" ref="X239:X302" si="16">IF(O239=2008,1,0)</f>
        <v>0</v>
      </c>
      <c r="Y239">
        <f t="shared" si="14"/>
        <v>0</v>
      </c>
      <c r="Z239">
        <v>91.120572321275006</v>
      </c>
      <c r="AA239" s="9">
        <f t="shared" si="15"/>
        <v>3.811529959331597</v>
      </c>
      <c r="AB239">
        <v>30687.804205897097</v>
      </c>
      <c r="AC239">
        <v>26926.590566181192</v>
      </c>
      <c r="AD239">
        <v>-499.83202232504294</v>
      </c>
      <c r="AE239">
        <v>-3287.7272702517903</v>
      </c>
      <c r="AF239">
        <v>2787.8952479267473</v>
      </c>
      <c r="AG239">
        <v>60708.212689387139</v>
      </c>
    </row>
    <row r="240" spans="1:33" x14ac:dyDescent="0.2">
      <c r="A240">
        <v>2009</v>
      </c>
      <c r="B240" t="s">
        <v>20</v>
      </c>
      <c r="C240">
        <v>44442.44515</v>
      </c>
      <c r="D240">
        <v>33892.494400000003</v>
      </c>
      <c r="E240">
        <v>440.06520399999999</v>
      </c>
      <c r="F240">
        <v>-3328.9021990000001</v>
      </c>
      <c r="G240">
        <v>3768.9674030000001</v>
      </c>
      <c r="H240">
        <v>83420.327999999994</v>
      </c>
      <c r="I240">
        <v>2250328.770213712</v>
      </c>
      <c r="J240" s="1">
        <v>77.972380952381002</v>
      </c>
      <c r="K240">
        <v>0</v>
      </c>
      <c r="L240">
        <v>5.2922508399739998</v>
      </c>
      <c r="M240" s="2">
        <v>71.476045779842494</v>
      </c>
      <c r="N240">
        <v>6152.1920797394778</v>
      </c>
      <c r="O240">
        <v>4691.7566057972545</v>
      </c>
      <c r="P240">
        <v>60.918467772868198</v>
      </c>
      <c r="Q240">
        <v>-460.82175887919465</v>
      </c>
      <c r="R240">
        <v>521.7402266520628</v>
      </c>
      <c r="S240">
        <v>11547.921800402321</v>
      </c>
      <c r="T240" s="5">
        <v>14192197</v>
      </c>
      <c r="U240">
        <v>48955731</v>
      </c>
      <c r="V240">
        <f t="shared" si="13"/>
        <v>2590860.0850629117</v>
      </c>
      <c r="W240" s="6">
        <v>15386.4367798454</v>
      </c>
      <c r="X240">
        <f t="shared" si="16"/>
        <v>0</v>
      </c>
      <c r="Y240">
        <f t="shared" si="14"/>
        <v>0</v>
      </c>
      <c r="Z240">
        <v>91.249101283406006</v>
      </c>
      <c r="AA240" s="9">
        <f t="shared" si="15"/>
        <v>3.8143891140862838</v>
      </c>
      <c r="AB240">
        <v>31765.702441095389</v>
      </c>
      <c r="AC240">
        <v>24225.014813274556</v>
      </c>
      <c r="AD240">
        <v>314.54120667219723</v>
      </c>
      <c r="AE240">
        <v>-2379.3676597234235</v>
      </c>
      <c r="AF240">
        <v>2693.9088663956209</v>
      </c>
      <c r="AG240">
        <v>59625.551830974757</v>
      </c>
    </row>
    <row r="241" spans="1:33" x14ac:dyDescent="0.2">
      <c r="A241">
        <v>2009</v>
      </c>
      <c r="B241" t="s">
        <v>21</v>
      </c>
      <c r="C241">
        <v>53607.926610000002</v>
      </c>
      <c r="D241">
        <v>34779.554369999998</v>
      </c>
      <c r="E241">
        <v>-178.34773179999999</v>
      </c>
      <c r="F241">
        <v>-4847.2198699999999</v>
      </c>
      <c r="G241">
        <v>4668.8721379999997</v>
      </c>
      <c r="H241">
        <v>93559.705000000002</v>
      </c>
      <c r="I241">
        <v>2265303.1706094388</v>
      </c>
      <c r="J241" s="1">
        <v>74.625652173912997</v>
      </c>
      <c r="K241">
        <v>0</v>
      </c>
      <c r="L241">
        <v>5.2987685321500004</v>
      </c>
      <c r="M241" s="3">
        <v>71.7718551742052</v>
      </c>
      <c r="N241">
        <v>7420.9747098331572</v>
      </c>
      <c r="O241">
        <v>4814.5528044147804</v>
      </c>
      <c r="P241">
        <v>-24.688774420852511</v>
      </c>
      <c r="Q241">
        <v>-671.00330758848509</v>
      </c>
      <c r="R241">
        <v>646.31453313994632</v>
      </c>
      <c r="S241">
        <v>12951.521324738858</v>
      </c>
      <c r="T241" s="5">
        <v>14006404</v>
      </c>
      <c r="U241">
        <v>48308904</v>
      </c>
      <c r="V241">
        <f t="shared" si="13"/>
        <v>2559777.0033785529</v>
      </c>
      <c r="W241" s="6">
        <v>15299.275779150499</v>
      </c>
      <c r="X241">
        <f t="shared" si="16"/>
        <v>0</v>
      </c>
      <c r="Y241">
        <f t="shared" si="14"/>
        <v>0</v>
      </c>
      <c r="Z241">
        <v>91.856301705164</v>
      </c>
      <c r="AA241" s="9">
        <f t="shared" si="15"/>
        <v>3.819063128094669</v>
      </c>
      <c r="AB241">
        <v>38475.403448423414</v>
      </c>
      <c r="AC241">
        <v>24961.931392670354</v>
      </c>
      <c r="AD241">
        <v>-128.00347577397591</v>
      </c>
      <c r="AE241">
        <v>-3478.9396250716977</v>
      </c>
      <c r="AF241">
        <v>3350.9361491541777</v>
      </c>
      <c r="AG241">
        <v>67149.535974013619</v>
      </c>
    </row>
    <row r="242" spans="1:33" x14ac:dyDescent="0.2">
      <c r="A242">
        <v>2010</v>
      </c>
      <c r="B242" t="s">
        <v>10</v>
      </c>
      <c r="C242">
        <v>75754.525640000007</v>
      </c>
      <c r="D242">
        <v>58816.947209999998</v>
      </c>
      <c r="E242">
        <v>2628.2701179999999</v>
      </c>
      <c r="F242">
        <v>-6928.4504889999998</v>
      </c>
      <c r="G242">
        <v>9556.7206069999993</v>
      </c>
      <c r="H242">
        <v>143806.72399999999</v>
      </c>
      <c r="I242">
        <v>2142260.7039698083</v>
      </c>
      <c r="J242" s="1">
        <v>78.418571428571397</v>
      </c>
      <c r="K242">
        <v>0</v>
      </c>
      <c r="L242">
        <v>5.4135123258020004</v>
      </c>
      <c r="M242" s="2">
        <v>72.552045976150893</v>
      </c>
      <c r="N242">
        <v>10486.740571402366</v>
      </c>
      <c r="O242">
        <v>8142.0622910937436</v>
      </c>
      <c r="P242">
        <v>363.83287527949045</v>
      </c>
      <c r="Q242">
        <v>-959.10920471244401</v>
      </c>
      <c r="R242">
        <v>1322.9420799919344</v>
      </c>
      <c r="S242">
        <v>19907.243749078039</v>
      </c>
      <c r="T242" s="5">
        <v>14076279</v>
      </c>
      <c r="U242">
        <v>47574206</v>
      </c>
      <c r="V242">
        <f t="shared" si="13"/>
        <v>2575435.5057124351</v>
      </c>
      <c r="W242" s="6">
        <v>15398.906611480401</v>
      </c>
      <c r="X242">
        <f t="shared" si="16"/>
        <v>0</v>
      </c>
      <c r="Y242">
        <f t="shared" si="14"/>
        <v>0</v>
      </c>
      <c r="Z242">
        <v>86.867024294160004</v>
      </c>
      <c r="AA242" s="9">
        <f t="shared" si="15"/>
        <v>3.79950460873218</v>
      </c>
      <c r="AB242">
        <v>54961.458271347823</v>
      </c>
      <c r="AC242">
        <v>42672.898581567599</v>
      </c>
      <c r="AD242">
        <v>1906.8637443887953</v>
      </c>
      <c r="AE242">
        <v>-5026.7325842141308</v>
      </c>
      <c r="AF242">
        <v>6933.5963286029264</v>
      </c>
      <c r="AG242">
        <v>104334.72051327641</v>
      </c>
    </row>
    <row r="243" spans="1:33" x14ac:dyDescent="0.2">
      <c r="A243">
        <v>2010</v>
      </c>
      <c r="B243" t="s">
        <v>11</v>
      </c>
      <c r="C243">
        <v>56480.624519999998</v>
      </c>
      <c r="D243">
        <v>36601.91272</v>
      </c>
      <c r="E243">
        <v>-1320.320786</v>
      </c>
      <c r="F243">
        <v>-4171.0014430000001</v>
      </c>
      <c r="G243">
        <v>2850.6806569999999</v>
      </c>
      <c r="H243">
        <v>99163.694000000003</v>
      </c>
      <c r="I243">
        <v>2101819.5094839921</v>
      </c>
      <c r="J243" s="1">
        <v>76.308000000000007</v>
      </c>
      <c r="K243">
        <v>0</v>
      </c>
      <c r="L243">
        <v>5.1138470438850003</v>
      </c>
      <c r="M243" s="3">
        <v>72.971670511062101</v>
      </c>
      <c r="N243">
        <v>7818.6438585430396</v>
      </c>
      <c r="O243">
        <v>5066.822871227635</v>
      </c>
      <c r="P243">
        <v>-182.77273122414152</v>
      </c>
      <c r="Q243">
        <v>-577.39401951439515</v>
      </c>
      <c r="R243">
        <v>394.62128829025357</v>
      </c>
      <c r="S243">
        <v>13727.284598437745</v>
      </c>
      <c r="T243" s="5">
        <v>14204647</v>
      </c>
      <c r="U243">
        <v>48015299</v>
      </c>
      <c r="V243">
        <f t="shared" si="13"/>
        <v>2455428.9485240444</v>
      </c>
      <c r="W243" s="6">
        <v>15436.0056598627</v>
      </c>
      <c r="X243">
        <f t="shared" si="16"/>
        <v>0</v>
      </c>
      <c r="Y243">
        <f t="shared" si="14"/>
        <v>0</v>
      </c>
      <c r="Z243">
        <v>85.227164954269995</v>
      </c>
      <c r="AA243" s="9">
        <f t="shared" si="15"/>
        <v>3.7937323305550539</v>
      </c>
      <c r="AB243">
        <v>41214.855227324551</v>
      </c>
      <c r="AC243">
        <v>26709.027150784928</v>
      </c>
      <c r="AD243">
        <v>-963.46013364898533</v>
      </c>
      <c r="AE243">
        <v>-3043.6494299976057</v>
      </c>
      <c r="AF243">
        <v>2080.1892963486202</v>
      </c>
      <c r="AG243">
        <v>72361.404052277867</v>
      </c>
    </row>
    <row r="244" spans="1:33" x14ac:dyDescent="0.2">
      <c r="A244">
        <v>2010</v>
      </c>
      <c r="B244" t="s">
        <v>12</v>
      </c>
      <c r="C244">
        <v>64259.559869999997</v>
      </c>
      <c r="D244">
        <v>35756.920749999997</v>
      </c>
      <c r="E244">
        <v>-2675.3452040000002</v>
      </c>
      <c r="F244">
        <v>-5954.7531099999997</v>
      </c>
      <c r="G244">
        <v>3279.4079059999999</v>
      </c>
      <c r="H244">
        <v>110803.306</v>
      </c>
      <c r="I244">
        <v>2276055.1260703662</v>
      </c>
      <c r="J244" s="1">
        <v>81.242173913043501</v>
      </c>
      <c r="K244">
        <v>0</v>
      </c>
      <c r="L244">
        <v>5.1417757663580002</v>
      </c>
      <c r="M244" s="2">
        <v>73.489725492434204</v>
      </c>
      <c r="N244">
        <v>8895.4861494554571</v>
      </c>
      <c r="O244">
        <v>4949.8501689442301</v>
      </c>
      <c r="P244">
        <v>-370.34950527733957</v>
      </c>
      <c r="Q244">
        <v>-824.31974200560001</v>
      </c>
      <c r="R244">
        <v>453.97023672826037</v>
      </c>
      <c r="S244">
        <v>15338.562477410174</v>
      </c>
      <c r="T244" s="5">
        <v>14341056</v>
      </c>
      <c r="U244">
        <v>48384357</v>
      </c>
      <c r="V244">
        <f t="shared" si="13"/>
        <v>2487815.1429341407</v>
      </c>
      <c r="W244" s="6">
        <v>15533.2643735621</v>
      </c>
      <c r="X244">
        <f t="shared" si="16"/>
        <v>0</v>
      </c>
      <c r="Y244">
        <f t="shared" si="14"/>
        <v>0</v>
      </c>
      <c r="Z244">
        <v>92.292285231587002</v>
      </c>
      <c r="AA244" s="9">
        <f t="shared" si="15"/>
        <v>3.8313920247567546</v>
      </c>
      <c r="AB244">
        <v>47224.174151109408</v>
      </c>
      <c r="AC244">
        <v>26277.662903722241</v>
      </c>
      <c r="AD244">
        <v>-1966.1038463946038</v>
      </c>
      <c r="AE244">
        <v>-4376.1317142911885</v>
      </c>
      <c r="AF244">
        <v>2410.0278678965847</v>
      </c>
      <c r="AG244">
        <v>81429.045415941873</v>
      </c>
    </row>
    <row r="245" spans="1:33" x14ac:dyDescent="0.2">
      <c r="A245">
        <v>2010</v>
      </c>
      <c r="B245" t="s">
        <v>13</v>
      </c>
      <c r="C245">
        <v>60412.038430000001</v>
      </c>
      <c r="D245">
        <v>40199.94902</v>
      </c>
      <c r="E245">
        <v>-981.86188100000004</v>
      </c>
      <c r="F245">
        <v>-5423.7971879999996</v>
      </c>
      <c r="G245">
        <v>4441.9353069999997</v>
      </c>
      <c r="H245">
        <v>105036.462</v>
      </c>
      <c r="I245">
        <v>2233872.6359641775</v>
      </c>
      <c r="J245" s="1">
        <v>84.497727272727303</v>
      </c>
      <c r="K245">
        <v>0</v>
      </c>
      <c r="L245">
        <v>5.4511564939920003</v>
      </c>
      <c r="M245" s="3">
        <v>73.255564640853606</v>
      </c>
      <c r="N245">
        <v>8362.8716443375743</v>
      </c>
      <c r="O245">
        <v>5564.9010114551447</v>
      </c>
      <c r="P245">
        <v>-135.91967920078102</v>
      </c>
      <c r="Q245">
        <v>-750.81922224359994</v>
      </c>
      <c r="R245">
        <v>614.899543042819</v>
      </c>
      <c r="S245">
        <v>14540.255096658575</v>
      </c>
      <c r="T245" s="5">
        <v>14408942</v>
      </c>
      <c r="U245">
        <v>48443519</v>
      </c>
      <c r="V245">
        <f t="shared" si="13"/>
        <v>2640732.0318867485</v>
      </c>
      <c r="W245" s="6">
        <v>15594.2010180827</v>
      </c>
      <c r="X245">
        <f t="shared" si="16"/>
        <v>0</v>
      </c>
      <c r="Y245">
        <f t="shared" si="14"/>
        <v>0</v>
      </c>
      <c r="Z245">
        <v>90.581817693228004</v>
      </c>
      <c r="AA245" s="9">
        <f t="shared" si="15"/>
        <v>3.8218816515301288</v>
      </c>
      <c r="AB245">
        <v>44255.179862945974</v>
      </c>
      <c r="AC245">
        <v>29448.699639936298</v>
      </c>
      <c r="AD245">
        <v>-719.26846491985623</v>
      </c>
      <c r="AE245">
        <v>-3973.2332550441402</v>
      </c>
      <c r="AF245">
        <v>3253.9647901242843</v>
      </c>
      <c r="AG245">
        <v>76945.053316875637</v>
      </c>
    </row>
    <row r="246" spans="1:33" x14ac:dyDescent="0.2">
      <c r="A246">
        <v>2010</v>
      </c>
      <c r="B246" t="s">
        <v>14</v>
      </c>
      <c r="C246">
        <v>49795.21658</v>
      </c>
      <c r="D246">
        <v>37907.733670000001</v>
      </c>
      <c r="E246">
        <v>-1953.2710939999999</v>
      </c>
      <c r="F246">
        <v>-6539.3715750000001</v>
      </c>
      <c r="G246">
        <v>4586.1004810000004</v>
      </c>
      <c r="H246">
        <v>90663.864000000001</v>
      </c>
      <c r="I246">
        <v>2276246.5737393214</v>
      </c>
      <c r="J246" s="1">
        <v>73.842380952381006</v>
      </c>
      <c r="K246">
        <v>0</v>
      </c>
      <c r="L246">
        <v>5.2520570132930002</v>
      </c>
      <c r="M246" s="2">
        <v>72.793977652452099</v>
      </c>
      <c r="N246">
        <v>6893.1791673120388</v>
      </c>
      <c r="O246">
        <v>5247.5883821943044</v>
      </c>
      <c r="P246">
        <v>-270.39238983210777</v>
      </c>
      <c r="Q246">
        <v>-905.24879705428361</v>
      </c>
      <c r="R246">
        <v>634.8564072221759</v>
      </c>
      <c r="S246">
        <v>12550.648465375385</v>
      </c>
      <c r="T246" s="5">
        <v>14433952</v>
      </c>
      <c r="U246">
        <v>49308336</v>
      </c>
      <c r="V246">
        <f t="shared" si="13"/>
        <v>2589701.9190260773</v>
      </c>
      <c r="W246" s="6">
        <v>15573.710750456101</v>
      </c>
      <c r="X246">
        <f t="shared" si="16"/>
        <v>0</v>
      </c>
      <c r="Y246">
        <f t="shared" si="14"/>
        <v>0</v>
      </c>
      <c r="Z246">
        <v>92.300048287352993</v>
      </c>
      <c r="AA246" s="9">
        <f t="shared" si="15"/>
        <v>3.8272973792393921</v>
      </c>
      <c r="AB246">
        <v>36247.918829235321</v>
      </c>
      <c r="AC246">
        <v>27594.547176290864</v>
      </c>
      <c r="AD246">
        <v>-1421.8637236581667</v>
      </c>
      <c r="AE246">
        <v>-4760.2686829163049</v>
      </c>
      <c r="AF246">
        <v>3338.4049592581387</v>
      </c>
      <c r="AG246">
        <v>65997.832899009562</v>
      </c>
    </row>
    <row r="247" spans="1:33" x14ac:dyDescent="0.2">
      <c r="A247">
        <v>2010</v>
      </c>
      <c r="B247" t="s">
        <v>15</v>
      </c>
      <c r="C247">
        <v>56711.831919999997</v>
      </c>
      <c r="D247">
        <v>40381.301160000003</v>
      </c>
      <c r="E247">
        <v>-1064.340275</v>
      </c>
      <c r="F247">
        <v>-6377.7815840000003</v>
      </c>
      <c r="G247">
        <v>5313.4413089999998</v>
      </c>
      <c r="H247">
        <v>100702.50199999999</v>
      </c>
      <c r="I247">
        <v>2299206.2999612587</v>
      </c>
      <c r="J247" s="1">
        <v>75.349090909090904</v>
      </c>
      <c r="K247">
        <v>0</v>
      </c>
      <c r="L247">
        <v>5.1423186836900001</v>
      </c>
      <c r="M247" s="3">
        <v>72.771183233271202</v>
      </c>
      <c r="N247">
        <v>7850.6500258512542</v>
      </c>
      <c r="O247">
        <v>5590.0056877524576</v>
      </c>
      <c r="P247">
        <v>-147.33720856046864</v>
      </c>
      <c r="Q247">
        <v>-882.87980589189306</v>
      </c>
      <c r="R247">
        <v>735.5425973314243</v>
      </c>
      <c r="S247">
        <v>13940.302634639105</v>
      </c>
      <c r="T247" s="5">
        <v>14480255</v>
      </c>
      <c r="U247">
        <v>49127618</v>
      </c>
      <c r="V247">
        <f t="shared" si="13"/>
        <v>2526298.6792658516</v>
      </c>
      <c r="W247" s="6">
        <v>15649.2071127904</v>
      </c>
      <c r="X247">
        <f t="shared" si="16"/>
        <v>0</v>
      </c>
      <c r="Y247">
        <f t="shared" si="14"/>
        <v>0</v>
      </c>
      <c r="Z247">
        <v>93.231047531195003</v>
      </c>
      <c r="AA247" s="9">
        <f t="shared" si="15"/>
        <v>3.8315200003721404</v>
      </c>
      <c r="AB247">
        <v>41269.871121447977</v>
      </c>
      <c r="AC247">
        <v>29385.950659122671</v>
      </c>
      <c r="AD247">
        <v>-774.53301174575256</v>
      </c>
      <c r="AE247">
        <v>-4641.1871227104666</v>
      </c>
      <c r="AF247">
        <v>3866.6541109647137</v>
      </c>
      <c r="AG247">
        <v>73282.402250908592</v>
      </c>
    </row>
    <row r="248" spans="1:33" x14ac:dyDescent="0.2">
      <c r="A248">
        <v>2010</v>
      </c>
      <c r="B248" t="s">
        <v>16</v>
      </c>
      <c r="C248">
        <v>50781.854829999997</v>
      </c>
      <c r="D248">
        <v>41097.987959999999</v>
      </c>
      <c r="E248">
        <v>545.68852100000004</v>
      </c>
      <c r="F248">
        <v>-4498.6618619999999</v>
      </c>
      <c r="G248">
        <v>5044.350383</v>
      </c>
      <c r="H248">
        <v>97726.341</v>
      </c>
      <c r="I248">
        <v>2276952.8605235675</v>
      </c>
      <c r="J248" s="1">
        <v>76.177272727272694</v>
      </c>
      <c r="K248">
        <v>0</v>
      </c>
      <c r="L248">
        <v>5.2938712948179996</v>
      </c>
      <c r="M248" s="2">
        <v>72.929190002589607</v>
      </c>
      <c r="N248">
        <v>7029.7600418955781</v>
      </c>
      <c r="O248">
        <v>5689.2170349169101</v>
      </c>
      <c r="P248">
        <v>75.539961529343302</v>
      </c>
      <c r="Q248">
        <v>-622.7522311927172</v>
      </c>
      <c r="R248">
        <v>698.29219272206046</v>
      </c>
      <c r="S248">
        <v>13528.31103358226</v>
      </c>
      <c r="T248" s="5">
        <v>14518395</v>
      </c>
      <c r="U248">
        <v>48782809</v>
      </c>
      <c r="V248">
        <f t="shared" si="13"/>
        <v>2582499.1224568915</v>
      </c>
      <c r="W248" s="6">
        <v>15720.7126225047</v>
      </c>
      <c r="X248">
        <f t="shared" si="16"/>
        <v>0</v>
      </c>
      <c r="Y248">
        <f t="shared" si="14"/>
        <v>0</v>
      </c>
      <c r="Z248">
        <v>92.328687673367995</v>
      </c>
      <c r="AA248" s="9">
        <f t="shared" si="15"/>
        <v>3.8282380527418969</v>
      </c>
      <c r="AB248">
        <v>37034.795395809924</v>
      </c>
      <c r="AC248">
        <v>29972.429726589799</v>
      </c>
      <c r="AD248">
        <v>397.96621830241111</v>
      </c>
      <c r="AE248">
        <v>-3280.8376569120155</v>
      </c>
      <c r="AF248">
        <v>3678.8038752144266</v>
      </c>
      <c r="AG248">
        <v>71271.028910468624</v>
      </c>
    </row>
    <row r="249" spans="1:33" x14ac:dyDescent="0.2">
      <c r="A249">
        <v>2010</v>
      </c>
      <c r="B249" t="s">
        <v>17</v>
      </c>
      <c r="C249">
        <v>51717.435570000001</v>
      </c>
      <c r="D249">
        <v>43394.197289999996</v>
      </c>
      <c r="E249">
        <v>1090.321412</v>
      </c>
      <c r="F249">
        <v>-3950.5809730000001</v>
      </c>
      <c r="G249">
        <v>5040.9023850000003</v>
      </c>
      <c r="H249">
        <v>101106.125</v>
      </c>
      <c r="I249">
        <v>2258050.0361089227</v>
      </c>
      <c r="J249" s="1">
        <v>76.618181818181796</v>
      </c>
      <c r="K249">
        <v>0</v>
      </c>
      <c r="L249">
        <v>5.0140559541599998</v>
      </c>
      <c r="M249" s="3">
        <v>73.131749500305801</v>
      </c>
      <c r="N249">
        <v>7159.2729973407131</v>
      </c>
      <c r="O249">
        <v>6007.0825530217317</v>
      </c>
      <c r="P249">
        <v>150.93379161827608</v>
      </c>
      <c r="Q249">
        <v>-546.88109284779262</v>
      </c>
      <c r="R249">
        <v>697.81488446606875</v>
      </c>
      <c r="S249">
        <v>13996.176388106531</v>
      </c>
      <c r="T249" s="5">
        <v>14593979</v>
      </c>
      <c r="U249">
        <v>49444786</v>
      </c>
      <c r="V249">
        <f t="shared" si="13"/>
        <v>2479189.2364546703</v>
      </c>
      <c r="W249" s="6">
        <v>15690.470986126</v>
      </c>
      <c r="X249">
        <f t="shared" si="16"/>
        <v>0</v>
      </c>
      <c r="Y249">
        <f t="shared" si="14"/>
        <v>0</v>
      </c>
      <c r="Z249">
        <v>91.562192678331996</v>
      </c>
      <c r="AA249" s="9">
        <f t="shared" si="15"/>
        <v>3.8258221473536889</v>
      </c>
      <c r="AB249">
        <v>37821.865429034449</v>
      </c>
      <c r="AC249">
        <v>31734.935659791285</v>
      </c>
      <c r="AD249">
        <v>797.37112377203709</v>
      </c>
      <c r="AE249">
        <v>-2889.1289809811037</v>
      </c>
      <c r="AF249">
        <v>3686.5001047531409</v>
      </c>
      <c r="AG249">
        <v>73940.678064466061</v>
      </c>
    </row>
    <row r="250" spans="1:33" x14ac:dyDescent="0.2">
      <c r="A250">
        <v>2010</v>
      </c>
      <c r="B250" t="s">
        <v>18</v>
      </c>
      <c r="C250">
        <v>51767.881119999998</v>
      </c>
      <c r="D250">
        <v>42133.325530000002</v>
      </c>
      <c r="E250">
        <v>1689.7977390000001</v>
      </c>
      <c r="F250">
        <v>-3351.5232679999999</v>
      </c>
      <c r="G250">
        <v>5041.3210069999996</v>
      </c>
      <c r="H250">
        <v>100366.30100000001</v>
      </c>
      <c r="I250">
        <v>2233248.9377368465</v>
      </c>
      <c r="J250" s="1">
        <v>75.273636363636399</v>
      </c>
      <c r="K250">
        <v>0</v>
      </c>
      <c r="L250">
        <v>5.2772598134670003</v>
      </c>
      <c r="M250" s="2">
        <v>73.515110186521099</v>
      </c>
      <c r="N250">
        <v>7166.2562025203715</v>
      </c>
      <c r="O250">
        <v>5832.5393831025794</v>
      </c>
      <c r="P250">
        <v>233.91962866015891</v>
      </c>
      <c r="Q250">
        <v>-463.95320587918138</v>
      </c>
      <c r="R250">
        <v>697.87283453934015</v>
      </c>
      <c r="S250">
        <v>13893.762145644425</v>
      </c>
      <c r="T250" s="5">
        <v>14701487</v>
      </c>
      <c r="U250">
        <v>48744235</v>
      </c>
      <c r="V250">
        <f t="shared" si="13"/>
        <v>2572359.9250369165</v>
      </c>
      <c r="W250" s="6">
        <v>15767.8042194067</v>
      </c>
      <c r="X250">
        <f t="shared" si="16"/>
        <v>0</v>
      </c>
      <c r="Y250">
        <f t="shared" si="14"/>
        <v>0</v>
      </c>
      <c r="Z250">
        <v>90.556527209690998</v>
      </c>
      <c r="AA250" s="9">
        <f t="shared" si="15"/>
        <v>3.8232963717236079</v>
      </c>
      <c r="AB250">
        <v>38057.214846595256</v>
      </c>
      <c r="AC250">
        <v>30974.360688625129</v>
      </c>
      <c r="AD250">
        <v>1242.2566697551924</v>
      </c>
      <c r="AE250">
        <v>-2463.8760233970929</v>
      </c>
      <c r="AF250">
        <v>3706.1326931522849</v>
      </c>
      <c r="AG250">
        <v>73784.396770285442</v>
      </c>
    </row>
    <row r="251" spans="1:33" x14ac:dyDescent="0.2">
      <c r="A251">
        <v>2010</v>
      </c>
      <c r="B251" t="s">
        <v>19</v>
      </c>
      <c r="C251">
        <v>53137.266060000002</v>
      </c>
      <c r="D251">
        <v>40968.93075</v>
      </c>
      <c r="E251">
        <v>2961.2827029999999</v>
      </c>
      <c r="F251">
        <v>-2284.2766329999999</v>
      </c>
      <c r="G251">
        <v>5245.5593360000003</v>
      </c>
      <c r="H251">
        <v>101278.519</v>
      </c>
      <c r="I251">
        <v>2314354.4891009964</v>
      </c>
      <c r="J251" s="1">
        <v>81.902380952380994</v>
      </c>
      <c r="K251">
        <v>0</v>
      </c>
      <c r="L251">
        <v>5.3342498236870002</v>
      </c>
      <c r="M251" s="3">
        <v>73.968926350202807</v>
      </c>
      <c r="N251">
        <v>7355.8209115175423</v>
      </c>
      <c r="O251">
        <v>5671.3515744879114</v>
      </c>
      <c r="P251">
        <v>409.93199023537773</v>
      </c>
      <c r="Q251">
        <v>-316.21366830840452</v>
      </c>
      <c r="R251">
        <v>726.14565854378236</v>
      </c>
      <c r="S251">
        <v>14020.04098416588</v>
      </c>
      <c r="T251" s="5">
        <v>14829981</v>
      </c>
      <c r="U251">
        <v>48244414</v>
      </c>
      <c r="V251">
        <f t="shared" si="13"/>
        <v>2573477.5687338267</v>
      </c>
      <c r="W251" s="6">
        <v>15807.5734475549</v>
      </c>
      <c r="X251">
        <f t="shared" si="16"/>
        <v>0</v>
      </c>
      <c r="Y251">
        <f t="shared" si="14"/>
        <v>0</v>
      </c>
      <c r="Z251">
        <v>93.845294952890995</v>
      </c>
      <c r="AA251" s="9">
        <f t="shared" si="15"/>
        <v>3.8414618186423319</v>
      </c>
      <c r="AB251">
        <v>39305.065196432712</v>
      </c>
      <c r="AC251">
        <v>30304.278212933088</v>
      </c>
      <c r="AD251">
        <v>2190.4290216033646</v>
      </c>
      <c r="AE251">
        <v>-1689.6549002986624</v>
      </c>
      <c r="AF251">
        <v>3880.0839219020272</v>
      </c>
      <c r="AG251">
        <v>74914.633127686146</v>
      </c>
    </row>
    <row r="252" spans="1:33" x14ac:dyDescent="0.2">
      <c r="A252">
        <v>2010</v>
      </c>
      <c r="B252" t="s">
        <v>20</v>
      </c>
      <c r="C252">
        <v>50009.302380000001</v>
      </c>
      <c r="D252">
        <v>37466.872960000001</v>
      </c>
      <c r="E252">
        <v>1962.6790820000001</v>
      </c>
      <c r="F252">
        <v>-2907.6933920000001</v>
      </c>
      <c r="G252">
        <v>4870.3724739999998</v>
      </c>
      <c r="H252">
        <v>94429.717000000004</v>
      </c>
      <c r="I252">
        <v>2366736.1453344473</v>
      </c>
      <c r="J252" s="1">
        <v>84.148636363636399</v>
      </c>
      <c r="K252">
        <v>0</v>
      </c>
      <c r="L252">
        <v>5.3178706153549999</v>
      </c>
      <c r="M252" s="2">
        <v>74.561581248891898</v>
      </c>
      <c r="N252">
        <v>6922.8151821329893</v>
      </c>
      <c r="O252">
        <v>5186.559792089145</v>
      </c>
      <c r="P252">
        <v>271.69474277566275</v>
      </c>
      <c r="Q252">
        <v>-402.51359249465645</v>
      </c>
      <c r="R252">
        <v>674.20833527031903</v>
      </c>
      <c r="S252">
        <v>13071.957563510441</v>
      </c>
      <c r="T252" s="5">
        <v>14965625</v>
      </c>
      <c r="U252">
        <v>48736519</v>
      </c>
      <c r="V252">
        <f t="shared" si="13"/>
        <v>2591745.0228479062</v>
      </c>
      <c r="W252" s="6">
        <v>15761.1086286258</v>
      </c>
      <c r="X252">
        <f t="shared" si="16"/>
        <v>0</v>
      </c>
      <c r="Y252">
        <f t="shared" si="14"/>
        <v>0</v>
      </c>
      <c r="Z252">
        <v>95.969330835250005</v>
      </c>
      <c r="AA252" s="9">
        <f t="shared" si="15"/>
        <v>3.8546475762634587</v>
      </c>
      <c r="AB252">
        <v>37287.726626067728</v>
      </c>
      <c r="AC252">
        <v>27935.892923489508</v>
      </c>
      <c r="AD252">
        <v>1463.4045583804357</v>
      </c>
      <c r="AE252">
        <v>-2168.022170944741</v>
      </c>
      <c r="AF252">
        <v>3631.426729325176</v>
      </c>
      <c r="AG252">
        <v>70408.290164053687</v>
      </c>
    </row>
    <row r="253" spans="1:33" x14ac:dyDescent="0.2">
      <c r="A253">
        <v>2010</v>
      </c>
      <c r="B253" t="s">
        <v>21</v>
      </c>
      <c r="C253">
        <v>58794.318850000003</v>
      </c>
      <c r="D253">
        <v>49783.182030000004</v>
      </c>
      <c r="E253">
        <v>1580.931421</v>
      </c>
      <c r="F253">
        <v>-3765.387209</v>
      </c>
      <c r="G253">
        <v>5346.3186290000003</v>
      </c>
      <c r="H253">
        <v>115341.49099999999</v>
      </c>
      <c r="I253">
        <v>2357527.4213763145</v>
      </c>
      <c r="J253" s="1">
        <v>89.366956521739098</v>
      </c>
      <c r="K253">
        <v>0</v>
      </c>
      <c r="L253">
        <v>5.5199735013169997</v>
      </c>
      <c r="M253" s="3">
        <v>74.930954450610002</v>
      </c>
      <c r="N253">
        <v>8138.9298347966233</v>
      </c>
      <c r="O253">
        <v>6891.5132179489174</v>
      </c>
      <c r="P253">
        <v>218.84920449493939</v>
      </c>
      <c r="Q253">
        <v>-521.24461843121924</v>
      </c>
      <c r="R253">
        <v>740.09382278772807</v>
      </c>
      <c r="S253">
        <v>15966.785918293299</v>
      </c>
      <c r="T253" s="5">
        <v>14738615</v>
      </c>
      <c r="U253">
        <v>47804777</v>
      </c>
      <c r="V253">
        <f t="shared" si="13"/>
        <v>2638811.0227636839</v>
      </c>
      <c r="W253" s="6">
        <v>15855.418387128901</v>
      </c>
      <c r="X253">
        <f t="shared" si="16"/>
        <v>0</v>
      </c>
      <c r="Y253">
        <f t="shared" si="14"/>
        <v>0</v>
      </c>
      <c r="Z253">
        <v>95.595924159625994</v>
      </c>
      <c r="AA253" s="9">
        <f t="shared" si="15"/>
        <v>3.8551006405954511</v>
      </c>
      <c r="AB253">
        <v>44055.144277039908</v>
      </c>
      <c r="AC253">
        <v>37303.013450963568</v>
      </c>
      <c r="AD253">
        <v>1184.6070029648913</v>
      </c>
      <c r="AE253">
        <v>-2821.4405744648852</v>
      </c>
      <c r="AF253">
        <v>4006.047576680467</v>
      </c>
      <c r="AG253">
        <v>86426.48008386443</v>
      </c>
    </row>
    <row r="254" spans="1:33" x14ac:dyDescent="0.2">
      <c r="A254">
        <v>2011</v>
      </c>
      <c r="B254" t="s">
        <v>10</v>
      </c>
      <c r="C254">
        <v>81564.700169999996</v>
      </c>
      <c r="D254">
        <v>56441.908289999999</v>
      </c>
      <c r="E254">
        <v>7738.1970659999997</v>
      </c>
      <c r="F254">
        <v>-4358.684072</v>
      </c>
      <c r="G254">
        <v>12096.88114</v>
      </c>
      <c r="H254">
        <v>151963.85399999999</v>
      </c>
      <c r="I254">
        <v>2224591.1012472161</v>
      </c>
      <c r="J254" s="1">
        <v>89.523809523809504</v>
      </c>
      <c r="K254">
        <v>0</v>
      </c>
      <c r="L254">
        <v>5.0359840808380003</v>
      </c>
      <c r="M254" s="2">
        <v>75.295991345633695</v>
      </c>
      <c r="N254">
        <v>11291.046221209079</v>
      </c>
      <c r="O254">
        <v>7813.2843495700408</v>
      </c>
      <c r="P254">
        <v>1071.2028678941501</v>
      </c>
      <c r="Q254">
        <v>-603.37502887923392</v>
      </c>
      <c r="R254">
        <v>1674.5778970502452</v>
      </c>
      <c r="S254">
        <v>21036.439733007945</v>
      </c>
      <c r="T254" s="5">
        <v>14787440</v>
      </c>
      <c r="U254">
        <v>47912420</v>
      </c>
      <c r="V254">
        <f t="shared" si="13"/>
        <v>2412861.8439442422</v>
      </c>
      <c r="W254" s="6">
        <v>15713.6888895188</v>
      </c>
      <c r="X254">
        <f t="shared" si="16"/>
        <v>0</v>
      </c>
      <c r="Y254">
        <f t="shared" si="14"/>
        <v>0</v>
      </c>
      <c r="Z254">
        <v>90.205458597320003</v>
      </c>
      <c r="AA254" s="9">
        <f t="shared" si="15"/>
        <v>3.8320046743511842</v>
      </c>
      <c r="AB254">
        <v>61414.949581095272</v>
      </c>
      <c r="AC254">
        <v>42498.494381348908</v>
      </c>
      <c r="AD254">
        <v>5826.5521931234407</v>
      </c>
      <c r="AE254">
        <v>-3281.9143816366345</v>
      </c>
      <c r="AF254">
        <v>9108.4665762659952</v>
      </c>
      <c r="AG254">
        <v>114422.69035633141</v>
      </c>
    </row>
    <row r="255" spans="1:33" x14ac:dyDescent="0.2">
      <c r="A255">
        <v>2011</v>
      </c>
      <c r="B255" t="s">
        <v>11</v>
      </c>
      <c r="C255">
        <v>58843.683879999997</v>
      </c>
      <c r="D255">
        <v>37466.43172</v>
      </c>
      <c r="E255">
        <v>-4076.9441959999999</v>
      </c>
      <c r="F255">
        <v>-6714.9832759999999</v>
      </c>
      <c r="G255">
        <v>2638.03908</v>
      </c>
      <c r="H255">
        <v>97849.047999999995</v>
      </c>
      <c r="I255">
        <v>2184227.3108195113</v>
      </c>
      <c r="J255" s="1">
        <v>89.414000000000001</v>
      </c>
      <c r="K255">
        <v>0</v>
      </c>
      <c r="L255">
        <v>5.2636892298450002</v>
      </c>
      <c r="M255" s="3">
        <v>75.578460244005001</v>
      </c>
      <c r="N255">
        <v>8145.7634629995064</v>
      </c>
      <c r="O255">
        <v>5186.4987109937165</v>
      </c>
      <c r="P255">
        <v>-564.37362317745999</v>
      </c>
      <c r="Q255">
        <v>-929.55882122948969</v>
      </c>
      <c r="R255">
        <v>365.18519805202982</v>
      </c>
      <c r="S255">
        <v>13545.297430954877</v>
      </c>
      <c r="T255" s="5">
        <v>14893818</v>
      </c>
      <c r="U255">
        <v>48610520</v>
      </c>
      <c r="V255">
        <f t="shared" si="13"/>
        <v>2558706.70581165</v>
      </c>
      <c r="W255" s="6">
        <v>15692.26010098</v>
      </c>
      <c r="X255">
        <f t="shared" si="16"/>
        <v>0</v>
      </c>
      <c r="Y255">
        <f t="shared" si="14"/>
        <v>0</v>
      </c>
      <c r="Z255">
        <v>88.568737932467997</v>
      </c>
      <c r="AA255" s="9">
        <f t="shared" si="15"/>
        <v>3.8256784960193584</v>
      </c>
      <c r="AB255">
        <v>44473.150227353777</v>
      </c>
      <c r="AC255">
        <v>28316.552202347477</v>
      </c>
      <c r="AD255">
        <v>-3081.291648344129</v>
      </c>
      <c r="AE255">
        <v>-5075.0809656432439</v>
      </c>
      <c r="AF255">
        <v>1993.7893172991153</v>
      </c>
      <c r="AG255">
        <v>73952.803841817367</v>
      </c>
    </row>
    <row r="256" spans="1:33" x14ac:dyDescent="0.2">
      <c r="A256">
        <v>2011</v>
      </c>
      <c r="B256" t="s">
        <v>12</v>
      </c>
      <c r="C256">
        <v>72764.881120000005</v>
      </c>
      <c r="D256">
        <v>37213.61692</v>
      </c>
      <c r="E256">
        <v>-3023.4811030000001</v>
      </c>
      <c r="F256">
        <v>-7361.7116470000001</v>
      </c>
      <c r="G256">
        <v>4338.230544</v>
      </c>
      <c r="H256">
        <v>118909.175</v>
      </c>
      <c r="I256">
        <v>2363275.0261810147</v>
      </c>
      <c r="J256" s="1">
        <v>102.935652173913</v>
      </c>
      <c r="K256">
        <v>0</v>
      </c>
      <c r="L256">
        <v>5.0969657765110004</v>
      </c>
      <c r="M256" s="2">
        <v>75.723450928541396</v>
      </c>
      <c r="N256">
        <v>10072.882439269853</v>
      </c>
      <c r="O256">
        <v>5151.5014194416581</v>
      </c>
      <c r="P256">
        <v>-418.54214889251159</v>
      </c>
      <c r="Q256">
        <v>-1019.0857846623064</v>
      </c>
      <c r="R256">
        <v>600.54363576979483</v>
      </c>
      <c r="S256">
        <v>16460.662372969266</v>
      </c>
      <c r="T256" s="5">
        <v>15003502</v>
      </c>
      <c r="U256">
        <v>48619592</v>
      </c>
      <c r="V256">
        <f t="shared" si="13"/>
        <v>2478123.9649192803</v>
      </c>
      <c r="W256" s="6">
        <v>15903.7314308757</v>
      </c>
      <c r="X256">
        <f t="shared" si="16"/>
        <v>0</v>
      </c>
      <c r="Y256">
        <f t="shared" si="14"/>
        <v>0</v>
      </c>
      <c r="Z256">
        <v>95.828985114942</v>
      </c>
      <c r="AA256" s="9">
        <f t="shared" si="15"/>
        <v>3.8607272864915396</v>
      </c>
      <c r="AB256">
        <v>55100.079048114683</v>
      </c>
      <c r="AC256">
        <v>28179.434947151578</v>
      </c>
      <c r="AD256">
        <v>-2289.4842293639272</v>
      </c>
      <c r="AE256">
        <v>-5574.5421065167611</v>
      </c>
      <c r="AF256">
        <v>3285.0578771528344</v>
      </c>
      <c r="AG256">
        <v>90042.130780658408</v>
      </c>
    </row>
    <row r="257" spans="1:33" x14ac:dyDescent="0.2">
      <c r="A257">
        <v>2011</v>
      </c>
      <c r="B257" t="s">
        <v>13</v>
      </c>
      <c r="C257">
        <v>65327.578110000002</v>
      </c>
      <c r="D257">
        <v>40587.270279999997</v>
      </c>
      <c r="E257">
        <v>-5956.72685</v>
      </c>
      <c r="F257">
        <v>-10011.75511</v>
      </c>
      <c r="G257">
        <v>4055.0282579999998</v>
      </c>
      <c r="H257">
        <v>105273.94899999999</v>
      </c>
      <c r="I257">
        <v>2258983.6056750156</v>
      </c>
      <c r="J257" s="1">
        <v>110.147619047619</v>
      </c>
      <c r="K257">
        <v>0</v>
      </c>
      <c r="L257">
        <v>5.188746734375</v>
      </c>
      <c r="M257" s="3">
        <v>75.717440951980294</v>
      </c>
      <c r="N257">
        <v>9043.3325007299718</v>
      </c>
      <c r="O257">
        <v>5618.5181061051835</v>
      </c>
      <c r="P257">
        <v>-824.5929679173264</v>
      </c>
      <c r="Q257">
        <v>-1385.9327560430875</v>
      </c>
      <c r="R257">
        <v>561.33978784889996</v>
      </c>
      <c r="S257">
        <v>14573.130552442111</v>
      </c>
      <c r="T257" s="5">
        <v>15022588</v>
      </c>
      <c r="U257">
        <v>48718460</v>
      </c>
      <c r="V257">
        <f t="shared" si="13"/>
        <v>2527877.5022877906</v>
      </c>
      <c r="W257" s="6">
        <v>15940.243248278201</v>
      </c>
      <c r="X257">
        <f t="shared" si="16"/>
        <v>0</v>
      </c>
      <c r="Y257">
        <f t="shared" si="14"/>
        <v>0</v>
      </c>
      <c r="Z257">
        <v>91.600048206386006</v>
      </c>
      <c r="AA257" s="9">
        <f t="shared" si="15"/>
        <v>3.8410916297661668</v>
      </c>
      <c r="AB257">
        <v>49464.370380798056</v>
      </c>
      <c r="AC257">
        <v>30731.642408279647</v>
      </c>
      <c r="AD257">
        <v>-4510.2811353195057</v>
      </c>
      <c r="AE257">
        <v>-7580.64476367112</v>
      </c>
      <c r="AF257">
        <v>3070.3636268372652</v>
      </c>
      <c r="AG257">
        <v>79710.740171892845</v>
      </c>
    </row>
    <row r="258" spans="1:33" x14ac:dyDescent="0.2">
      <c r="A258">
        <v>2011</v>
      </c>
      <c r="B258" t="s">
        <v>14</v>
      </c>
      <c r="C258">
        <v>59134.01427</v>
      </c>
      <c r="D258">
        <v>40779.879919999999</v>
      </c>
      <c r="E258">
        <v>-10187.106809999999</v>
      </c>
      <c r="F258">
        <v>-14797.3835</v>
      </c>
      <c r="G258">
        <v>4610.2766920000004</v>
      </c>
      <c r="H258">
        <v>94975.981</v>
      </c>
      <c r="I258">
        <v>2366168.2910734592</v>
      </c>
      <c r="J258" s="1">
        <v>101.29909090909101</v>
      </c>
      <c r="K258">
        <v>0</v>
      </c>
      <c r="L258">
        <v>5.3671871405670002</v>
      </c>
      <c r="M258" s="2">
        <v>75.159264378868897</v>
      </c>
      <c r="N258">
        <v>8185.9540582702448</v>
      </c>
      <c r="O258">
        <v>5645.1811643075398</v>
      </c>
      <c r="P258">
        <v>-1410.2067881371304</v>
      </c>
      <c r="Q258">
        <v>-2048.4099212432202</v>
      </c>
      <c r="R258">
        <v>638.2031333829508</v>
      </c>
      <c r="S258">
        <v>13147.577188913674</v>
      </c>
      <c r="T258" s="5">
        <v>15050810</v>
      </c>
      <c r="U258">
        <v>49640136</v>
      </c>
      <c r="V258">
        <f t="shared" si="13"/>
        <v>2664278.9959519701</v>
      </c>
      <c r="W258" s="6">
        <v>15870.078652949</v>
      </c>
      <c r="X258">
        <f t="shared" si="16"/>
        <v>0</v>
      </c>
      <c r="Y258">
        <f t="shared" si="14"/>
        <v>0</v>
      </c>
      <c r="Z258">
        <v>95.946304781608006</v>
      </c>
      <c r="AA258" s="9">
        <f t="shared" si="15"/>
        <v>3.8580107740296001</v>
      </c>
      <c r="AB258">
        <v>44444.690123027358</v>
      </c>
      <c r="AC258">
        <v>30649.857762458068</v>
      </c>
      <c r="AD258">
        <v>-7656.5545398856566</v>
      </c>
      <c r="AE258">
        <v>-11121.604585920124</v>
      </c>
      <c r="AF258">
        <v>3465.0500475376516</v>
      </c>
      <c r="AG258">
        <v>71383.248656214288</v>
      </c>
    </row>
    <row r="259" spans="1:33" x14ac:dyDescent="0.2">
      <c r="A259">
        <v>2011</v>
      </c>
      <c r="B259" t="s">
        <v>15</v>
      </c>
      <c r="C259">
        <v>59115.102180000002</v>
      </c>
      <c r="D259">
        <v>42322.839310000003</v>
      </c>
      <c r="E259">
        <v>-11540.051939999999</v>
      </c>
      <c r="F259">
        <v>-17234.619569999999</v>
      </c>
      <c r="G259">
        <v>5694.567634</v>
      </c>
      <c r="H259">
        <v>95796.255999999994</v>
      </c>
      <c r="I259">
        <v>2379534.773018897</v>
      </c>
      <c r="J259" s="1">
        <v>96.2886363636364</v>
      </c>
      <c r="K259">
        <v>0</v>
      </c>
      <c r="L259">
        <v>5.5596365834650001</v>
      </c>
      <c r="M259" s="3">
        <v>75.155508143518205</v>
      </c>
      <c r="N259">
        <v>8183.3360472693503</v>
      </c>
      <c r="O259">
        <v>5858.7738797055963</v>
      </c>
      <c r="P259">
        <v>-1597.4957252110189</v>
      </c>
      <c r="Q259">
        <v>-2385.7978483858687</v>
      </c>
      <c r="R259">
        <v>788.30212372857193</v>
      </c>
      <c r="S259">
        <v>13261.128307471072</v>
      </c>
      <c r="T259" s="5">
        <v>15090360</v>
      </c>
      <c r="U259">
        <v>49595827</v>
      </c>
      <c r="V259">
        <f t="shared" ref="V259:V322" si="17">U259*L259/100</f>
        <v>2757347.7417640118</v>
      </c>
      <c r="W259" s="6">
        <v>15820.312443139001</v>
      </c>
      <c r="X259">
        <f t="shared" si="16"/>
        <v>0</v>
      </c>
      <c r="Y259">
        <f t="shared" si="14"/>
        <v>0</v>
      </c>
      <c r="Z259">
        <v>96.488305346586003</v>
      </c>
      <c r="AA259" s="9">
        <f t="shared" si="15"/>
        <v>3.8604354943340704</v>
      </c>
      <c r="AB259">
        <v>44428.255432939004</v>
      </c>
      <c r="AC259">
        <v>31807.944944195177</v>
      </c>
      <c r="AD259">
        <v>-8672.984675532929</v>
      </c>
      <c r="AE259">
        <v>-12952.765914435731</v>
      </c>
      <c r="AF259">
        <v>4279.7812419090214</v>
      </c>
      <c r="AG259">
        <v>71996.162979265544</v>
      </c>
    </row>
    <row r="260" spans="1:33" x14ac:dyDescent="0.2">
      <c r="A260">
        <v>2011</v>
      </c>
      <c r="B260" t="s">
        <v>16</v>
      </c>
      <c r="C260">
        <v>56250.037170000003</v>
      </c>
      <c r="D260">
        <v>43124.422050000001</v>
      </c>
      <c r="E260">
        <v>-8591.9489130000002</v>
      </c>
      <c r="F260">
        <v>-15090.084720000001</v>
      </c>
      <c r="G260">
        <v>6498.1358049999999</v>
      </c>
      <c r="H260">
        <v>96037.837</v>
      </c>
      <c r="I260">
        <v>2348205.4125729962</v>
      </c>
      <c r="J260" s="1">
        <v>97.078095238095202</v>
      </c>
      <c r="K260">
        <v>0</v>
      </c>
      <c r="L260">
        <v>5.2123261248899997</v>
      </c>
      <c r="M260" s="2">
        <v>75.516106737183705</v>
      </c>
      <c r="N260">
        <v>7786.7235250967124</v>
      </c>
      <c r="O260">
        <v>5969.7374184496812</v>
      </c>
      <c r="P260">
        <v>-1189.3882047595851</v>
      </c>
      <c r="Q260">
        <v>-2088.9287118123771</v>
      </c>
      <c r="R260">
        <v>899.54050677593114</v>
      </c>
      <c r="S260">
        <v>13294.570497922099</v>
      </c>
      <c r="T260" s="5">
        <v>15131332</v>
      </c>
      <c r="U260">
        <v>49945076</v>
      </c>
      <c r="V260">
        <f t="shared" si="17"/>
        <v>2603300.2444441654</v>
      </c>
      <c r="W260" s="6">
        <v>15862.1307738471</v>
      </c>
      <c r="X260">
        <f t="shared" si="16"/>
        <v>0</v>
      </c>
      <c r="Y260">
        <f t="shared" si="14"/>
        <v>0</v>
      </c>
      <c r="Z260">
        <v>95.217923870638003</v>
      </c>
      <c r="AA260" s="9">
        <f t="shared" si="15"/>
        <v>3.8567582995381029</v>
      </c>
      <c r="AB260">
        <v>42477.838109002711</v>
      </c>
      <c r="AC260">
        <v>32565.884585071588</v>
      </c>
      <c r="AD260">
        <v>-6488.3053119453753</v>
      </c>
      <c r="AE260">
        <v>-11395.444483886649</v>
      </c>
      <c r="AF260">
        <v>4907.1391704309517</v>
      </c>
      <c r="AG260">
        <v>72524.035497002507</v>
      </c>
    </row>
    <row r="261" spans="1:33" x14ac:dyDescent="0.2">
      <c r="A261">
        <v>2011</v>
      </c>
      <c r="B261" t="s">
        <v>17</v>
      </c>
      <c r="C261">
        <v>57576.224260000003</v>
      </c>
      <c r="D261">
        <v>36563.73633</v>
      </c>
      <c r="E261">
        <v>-6528.0613249999997</v>
      </c>
      <c r="F261">
        <v>-11936.891670000001</v>
      </c>
      <c r="G261">
        <v>5408.8303450000003</v>
      </c>
      <c r="H261">
        <v>93469.232000000004</v>
      </c>
      <c r="I261">
        <v>2380785.7250347901</v>
      </c>
      <c r="J261" s="1">
        <v>86.334347826086997</v>
      </c>
      <c r="K261">
        <v>0</v>
      </c>
      <c r="L261">
        <v>5.287910649134</v>
      </c>
      <c r="M261" s="3">
        <v>75.635555021335406</v>
      </c>
      <c r="N261">
        <v>7970.3083320040059</v>
      </c>
      <c r="O261">
        <v>5061.5380926021935</v>
      </c>
      <c r="P261">
        <v>-903.6831129377814</v>
      </c>
      <c r="Q261">
        <v>-1652.4304668885252</v>
      </c>
      <c r="R261">
        <v>748.74735395074356</v>
      </c>
      <c r="S261">
        <v>12938.997097681784</v>
      </c>
      <c r="T261" s="5">
        <v>15202180</v>
      </c>
      <c r="U261">
        <v>50092580</v>
      </c>
      <c r="V261">
        <f t="shared" si="17"/>
        <v>2648850.8722459683</v>
      </c>
      <c r="W261" s="6">
        <v>15935.3188220423</v>
      </c>
      <c r="X261">
        <f t="shared" si="16"/>
        <v>0</v>
      </c>
      <c r="Y261">
        <f t="shared" ref="Y261:Y324" si="18">IF(O261=2020,1,0)</f>
        <v>0</v>
      </c>
      <c r="Z261">
        <v>96.539030488934003</v>
      </c>
      <c r="AA261" s="9">
        <f t="shared" si="15"/>
        <v>3.8634289311638721</v>
      </c>
      <c r="AB261">
        <v>43548.096779379768</v>
      </c>
      <c r="AC261">
        <v>27655.184909733154</v>
      </c>
      <c r="AD261">
        <v>-4937.5354152968921</v>
      </c>
      <c r="AE261">
        <v>-9028.5342669000547</v>
      </c>
      <c r="AF261">
        <v>4090.9988516031613</v>
      </c>
      <c r="AG261">
        <v>70695.97239737965</v>
      </c>
    </row>
    <row r="262" spans="1:33" x14ac:dyDescent="0.2">
      <c r="A262">
        <v>2011</v>
      </c>
      <c r="B262" t="s">
        <v>18</v>
      </c>
      <c r="C262">
        <v>61450.271970000002</v>
      </c>
      <c r="D262">
        <v>44930.348709999998</v>
      </c>
      <c r="E262">
        <v>-7002.824251</v>
      </c>
      <c r="F262">
        <v>-13353.346680000001</v>
      </c>
      <c r="G262">
        <v>6350.5224269999999</v>
      </c>
      <c r="H262">
        <v>105763.253</v>
      </c>
      <c r="I262">
        <v>2320687.9461391424</v>
      </c>
      <c r="J262" s="1">
        <v>85.648181818181797</v>
      </c>
      <c r="K262">
        <v>0</v>
      </c>
      <c r="L262">
        <v>5.0665621895040003</v>
      </c>
      <c r="M262" s="2">
        <v>75.821113047659097</v>
      </c>
      <c r="N262">
        <v>8506.5948832401464</v>
      </c>
      <c r="O262">
        <v>6219.7328373953087</v>
      </c>
      <c r="P262">
        <v>-969.4048054151616</v>
      </c>
      <c r="Q262">
        <v>-1848.5111115159123</v>
      </c>
      <c r="R262">
        <v>879.10630582388933</v>
      </c>
      <c r="S262">
        <v>14640.865173775943</v>
      </c>
      <c r="T262" s="5">
        <v>15315651</v>
      </c>
      <c r="U262">
        <v>49962923</v>
      </c>
      <c r="V262">
        <f t="shared" si="17"/>
        <v>2531402.5654889978</v>
      </c>
      <c r="W262" s="6">
        <v>15814.765444495601</v>
      </c>
      <c r="X262">
        <f t="shared" si="16"/>
        <v>0</v>
      </c>
      <c r="Y262">
        <f t="shared" si="18"/>
        <v>0</v>
      </c>
      <c r="Z262">
        <v>94.102111765792998</v>
      </c>
      <c r="AA262" s="9">
        <f t="shared" si="15"/>
        <v>3.8533895251770169</v>
      </c>
      <c r="AB262">
        <v>46592.28017846767</v>
      </c>
      <c r="AC262">
        <v>34066.690488116539</v>
      </c>
      <c r="AD262">
        <v>-5309.6192918795959</v>
      </c>
      <c r="AE262">
        <v>-10124.656081888634</v>
      </c>
      <c r="AF262">
        <v>4815.0367884926136</v>
      </c>
      <c r="AG262">
        <v>80190.875620011691</v>
      </c>
    </row>
    <row r="263" spans="1:33" x14ac:dyDescent="0.2">
      <c r="A263">
        <v>2011</v>
      </c>
      <c r="B263" t="s">
        <v>19</v>
      </c>
      <c r="C263">
        <v>60049.196949999998</v>
      </c>
      <c r="D263">
        <v>46328.128850000001</v>
      </c>
      <c r="E263">
        <v>-6647.6665220000004</v>
      </c>
      <c r="F263">
        <v>-12263.24849</v>
      </c>
      <c r="G263">
        <v>5615.5819659999997</v>
      </c>
      <c r="H263">
        <v>105096.63800000001</v>
      </c>
      <c r="I263">
        <v>2402948.4308484136</v>
      </c>
      <c r="J263" s="1">
        <v>86.411904761904793</v>
      </c>
      <c r="K263">
        <v>0</v>
      </c>
      <c r="L263">
        <v>4.8769466290250003</v>
      </c>
      <c r="M263" s="3">
        <v>76.332712302421996</v>
      </c>
      <c r="N263">
        <v>8312.6432990716312</v>
      </c>
      <c r="O263">
        <v>6413.2283095166304</v>
      </c>
      <c r="P263">
        <v>-920.24012601830691</v>
      </c>
      <c r="Q263">
        <v>-1697.6082206416386</v>
      </c>
      <c r="R263">
        <v>777.3680943464708</v>
      </c>
      <c r="S263">
        <v>14548.585293373473</v>
      </c>
      <c r="T263" s="5">
        <v>15445527</v>
      </c>
      <c r="U263">
        <v>50525224</v>
      </c>
      <c r="V263">
        <f t="shared" si="17"/>
        <v>2464088.2086753305</v>
      </c>
      <c r="W263" s="6">
        <v>16079.4174050498</v>
      </c>
      <c r="X263">
        <f t="shared" si="16"/>
        <v>0</v>
      </c>
      <c r="Y263">
        <f t="shared" si="18"/>
        <v>0</v>
      </c>
      <c r="Z263">
        <v>97.437711168072994</v>
      </c>
      <c r="AA263" s="9">
        <f t="shared" si="15"/>
        <v>3.8714377680248591</v>
      </c>
      <c r="AB263">
        <v>45837.180747758262</v>
      </c>
      <c r="AC263">
        <v>35363.517310165866</v>
      </c>
      <c r="AD263">
        <v>-5074.3441610626833</v>
      </c>
      <c r="AE263">
        <v>-9360.8701888028099</v>
      </c>
      <c r="AF263">
        <v>4286.5260262134734</v>
      </c>
      <c r="AG263">
        <v>80223.114324057926</v>
      </c>
    </row>
    <row r="264" spans="1:33" x14ac:dyDescent="0.2">
      <c r="A264">
        <v>2011</v>
      </c>
      <c r="B264" t="s">
        <v>20</v>
      </c>
      <c r="C264">
        <v>58044.670729999998</v>
      </c>
      <c r="D264">
        <v>51577.882919999996</v>
      </c>
      <c r="E264">
        <v>-9804.1154239999996</v>
      </c>
      <c r="F264">
        <v>-15448.791230000001</v>
      </c>
      <c r="G264">
        <v>5644.6758040000004</v>
      </c>
      <c r="H264">
        <v>105512.977</v>
      </c>
      <c r="I264">
        <v>2492840.1336231404</v>
      </c>
      <c r="J264" s="1">
        <v>97.109090909090895</v>
      </c>
      <c r="K264">
        <v>0</v>
      </c>
      <c r="L264">
        <v>5.0701066645820001</v>
      </c>
      <c r="M264" s="2">
        <v>77.158332832501898</v>
      </c>
      <c r="N264">
        <v>8035.1556340097513</v>
      </c>
      <c r="O264">
        <v>7139.9546473908194</v>
      </c>
      <c r="P264">
        <v>-1357.189080321888</v>
      </c>
      <c r="Q264">
        <v>-2138.5846509112407</v>
      </c>
      <c r="R264">
        <v>781.3955703124916</v>
      </c>
      <c r="S264">
        <v>14606.219329701613</v>
      </c>
      <c r="T264" s="5">
        <v>15550167</v>
      </c>
      <c r="U264">
        <v>50795975</v>
      </c>
      <c r="V264">
        <f t="shared" si="17"/>
        <v>2575410.1138144066</v>
      </c>
      <c r="W264" s="6">
        <v>16034.515339313801</v>
      </c>
      <c r="X264">
        <f t="shared" si="16"/>
        <v>0</v>
      </c>
      <c r="Y264">
        <f t="shared" si="18"/>
        <v>0</v>
      </c>
      <c r="Z264">
        <v>101.082750595023</v>
      </c>
      <c r="AA264" s="9">
        <f t="shared" si="15"/>
        <v>3.8920598863652733</v>
      </c>
      <c r="AB264">
        <v>44786.300233383205</v>
      </c>
      <c r="AC264">
        <v>39796.634571371746</v>
      </c>
      <c r="AD264">
        <v>-7564.6920101325741</v>
      </c>
      <c r="AE264">
        <v>-11920.029755841764</v>
      </c>
      <c r="AF264">
        <v>4355.3377441660232</v>
      </c>
      <c r="AG264">
        <v>81412.053975141171</v>
      </c>
    </row>
    <row r="265" spans="1:33" x14ac:dyDescent="0.2">
      <c r="A265">
        <v>2011</v>
      </c>
      <c r="B265" t="s">
        <v>21</v>
      </c>
      <c r="C265">
        <v>69047.458060000004</v>
      </c>
      <c r="D265">
        <v>59806.075799999999</v>
      </c>
      <c r="E265">
        <v>-10812.774789999999</v>
      </c>
      <c r="F265">
        <v>-17107.571329999999</v>
      </c>
      <c r="G265">
        <v>6294.7965340000001</v>
      </c>
      <c r="H265">
        <v>123405.943</v>
      </c>
      <c r="I265">
        <v>2436932.737291126</v>
      </c>
      <c r="J265" s="1">
        <v>98.566818181818206</v>
      </c>
      <c r="K265">
        <v>0</v>
      </c>
      <c r="L265">
        <v>5.0314642242390004</v>
      </c>
      <c r="M265" s="3">
        <v>77.792385359697093</v>
      </c>
      <c r="N265">
        <v>9558.2775243156448</v>
      </c>
      <c r="O265">
        <v>8278.9879048106086</v>
      </c>
      <c r="P265">
        <v>-1496.8183500822679</v>
      </c>
      <c r="Q265">
        <v>-2368.2104907768371</v>
      </c>
      <c r="R265">
        <v>871.3921398639859</v>
      </c>
      <c r="S265">
        <v>17083.152435805649</v>
      </c>
      <c r="T265" s="5">
        <v>15350335</v>
      </c>
      <c r="U265">
        <v>50553770</v>
      </c>
      <c r="V265">
        <f t="shared" si="17"/>
        <v>2543594.8515540687</v>
      </c>
      <c r="W265" s="6">
        <v>16032.3917556981</v>
      </c>
      <c r="X265">
        <f t="shared" si="16"/>
        <v>0</v>
      </c>
      <c r="Y265">
        <f t="shared" si="18"/>
        <v>0</v>
      </c>
      <c r="Z265">
        <v>98.815748662719997</v>
      </c>
      <c r="AA265" s="9">
        <f t="shared" si="15"/>
        <v>3.8857632538902056</v>
      </c>
      <c r="AB265">
        <v>53713.664655110435</v>
      </c>
      <c r="AC265">
        <v>46524.572954848547</v>
      </c>
      <c r="AD265">
        <v>-8411.5154327129767</v>
      </c>
      <c r="AE265">
        <v>-13308.387814718657</v>
      </c>
      <c r="AF265">
        <v>4896.8723773381362</v>
      </c>
      <c r="AG265">
        <v>96000.426735328132</v>
      </c>
    </row>
    <row r="266" spans="1:33" x14ac:dyDescent="0.2">
      <c r="A266">
        <v>2012</v>
      </c>
      <c r="B266" t="s">
        <v>10</v>
      </c>
      <c r="C266">
        <v>92452.667430000001</v>
      </c>
      <c r="D266">
        <v>56305.321069999998</v>
      </c>
      <c r="E266">
        <v>-11391.70664</v>
      </c>
      <c r="F266">
        <v>-18121.676800000001</v>
      </c>
      <c r="G266">
        <v>6729.9701590000004</v>
      </c>
      <c r="H266">
        <v>142789.86900000001</v>
      </c>
      <c r="I266">
        <v>2334806.9934288524</v>
      </c>
      <c r="J266" s="1">
        <v>100.102272727273</v>
      </c>
      <c r="K266">
        <v>0</v>
      </c>
      <c r="L266">
        <v>4.639694270503</v>
      </c>
      <c r="M266" s="2">
        <v>78.343049462107103</v>
      </c>
      <c r="N266">
        <v>12798.273506191952</v>
      </c>
      <c r="O266">
        <v>7794.3765057229839</v>
      </c>
      <c r="P266">
        <v>-1576.9602038947137</v>
      </c>
      <c r="Q266">
        <v>-2508.5936677036921</v>
      </c>
      <c r="R266">
        <v>931.63346367054783</v>
      </c>
      <c r="S266">
        <v>19766.479953203874</v>
      </c>
      <c r="T266" s="5">
        <v>15427859</v>
      </c>
      <c r="U266">
        <v>49787717</v>
      </c>
      <c r="V266">
        <f t="shared" si="17"/>
        <v>2309997.8530632481</v>
      </c>
      <c r="W266" s="6">
        <v>16081.7639666538</v>
      </c>
      <c r="X266">
        <f t="shared" si="16"/>
        <v>0</v>
      </c>
      <c r="Y266">
        <f t="shared" si="18"/>
        <v>0</v>
      </c>
      <c r="Z266">
        <v>94.674628276809997</v>
      </c>
      <c r="AA266" s="9">
        <f t="shared" si="15"/>
        <v>3.8702340808414757</v>
      </c>
      <c r="AB266">
        <v>72430.238973722284</v>
      </c>
      <c r="AC266">
        <v>44111.305535668311</v>
      </c>
      <c r="AD266">
        <v>-8924.6103675533395</v>
      </c>
      <c r="AE266">
        <v>-14197.074218787189</v>
      </c>
      <c r="AF266">
        <v>5272.4638504504182</v>
      </c>
      <c r="AG266">
        <v>111865.93769754794</v>
      </c>
    </row>
    <row r="267" spans="1:33" x14ac:dyDescent="0.2">
      <c r="A267">
        <v>2012</v>
      </c>
      <c r="B267" t="s">
        <v>11</v>
      </c>
      <c r="C267">
        <v>61818.595780000003</v>
      </c>
      <c r="D267">
        <v>43597.241410000002</v>
      </c>
      <c r="E267">
        <v>-4878.2132490000004</v>
      </c>
      <c r="F267">
        <v>-15138.146699999999</v>
      </c>
      <c r="G267">
        <v>10259.93345</v>
      </c>
      <c r="H267">
        <v>105293.891</v>
      </c>
      <c r="I267">
        <v>2320118.8140611504</v>
      </c>
      <c r="J267" s="1">
        <v>102.297142857143</v>
      </c>
      <c r="K267">
        <v>0</v>
      </c>
      <c r="L267">
        <v>5.2872160234910002</v>
      </c>
      <c r="M267" s="3">
        <v>78.502313840976001</v>
      </c>
      <c r="N267">
        <v>8557.5821504576325</v>
      </c>
      <c r="O267">
        <v>6035.1900620187189</v>
      </c>
      <c r="P267">
        <v>-675.29373805792932</v>
      </c>
      <c r="Q267">
        <v>-2095.5819580884227</v>
      </c>
      <c r="R267">
        <v>1420.2882198920629</v>
      </c>
      <c r="S267">
        <v>14575.891134449697</v>
      </c>
      <c r="T267" s="5">
        <v>15563594</v>
      </c>
      <c r="U267">
        <v>50028808</v>
      </c>
      <c r="V267">
        <f t="shared" si="17"/>
        <v>2645131.1529375473</v>
      </c>
      <c r="W267" s="6">
        <v>16316.1258598431</v>
      </c>
      <c r="X267">
        <f t="shared" si="16"/>
        <v>0</v>
      </c>
      <c r="Y267">
        <f t="shared" si="18"/>
        <v>0</v>
      </c>
      <c r="Z267">
        <v>94.079033897654</v>
      </c>
      <c r="AA267" s="9">
        <f t="shared" si="15"/>
        <v>3.8683753066453148</v>
      </c>
      <c r="AB267">
        <v>48529.028071299952</v>
      </c>
      <c r="AC267">
        <v>34224.843277686152</v>
      </c>
      <c r="AD267">
        <v>-3829.5102745620525</v>
      </c>
      <c r="AE267">
        <v>-11883.795432141351</v>
      </c>
      <c r="AF267">
        <v>8054.2851567942771</v>
      </c>
      <c r="AG267">
        <v>82658.140768195182</v>
      </c>
    </row>
    <row r="268" spans="1:33" x14ac:dyDescent="0.2">
      <c r="A268">
        <v>2012</v>
      </c>
      <c r="B268" t="s">
        <v>12</v>
      </c>
      <c r="C268">
        <v>73521.448730000004</v>
      </c>
      <c r="D268">
        <v>41021.690419999999</v>
      </c>
      <c r="E268">
        <v>-13777.497300000001</v>
      </c>
      <c r="F268">
        <v>-17339.801479999998</v>
      </c>
      <c r="G268">
        <v>3562.3041840000001</v>
      </c>
      <c r="H268">
        <v>106710.59600000001</v>
      </c>
      <c r="I268">
        <v>2443750.9551539067</v>
      </c>
      <c r="J268" s="1">
        <v>106.187272727273</v>
      </c>
      <c r="K268">
        <v>0</v>
      </c>
      <c r="L268">
        <v>4.9998869941219999</v>
      </c>
      <c r="M268" s="2">
        <v>78.547388665184201</v>
      </c>
      <c r="N268">
        <v>10177.614508856026</v>
      </c>
      <c r="O268">
        <v>5678.6551245695546</v>
      </c>
      <c r="P268">
        <v>-1907.2265146890115</v>
      </c>
      <c r="Q268">
        <v>-2400.3582379290146</v>
      </c>
      <c r="R268">
        <v>493.13172379372571</v>
      </c>
      <c r="S268">
        <v>14772.006385330023</v>
      </c>
      <c r="T268" s="5">
        <v>15695679</v>
      </c>
      <c r="U268">
        <v>50425486</v>
      </c>
      <c r="V268">
        <f t="shared" si="17"/>
        <v>2521217.3162368098</v>
      </c>
      <c r="W268" s="6">
        <v>16141.9036475227</v>
      </c>
      <c r="X268">
        <f t="shared" si="16"/>
        <v>0</v>
      </c>
      <c r="Y268">
        <f t="shared" si="18"/>
        <v>0</v>
      </c>
      <c r="Z268">
        <v>99.092222154313006</v>
      </c>
      <c r="AA268" s="9">
        <f t="shared" si="15"/>
        <v>3.8911713189705779</v>
      </c>
      <c r="AB268">
        <v>57749.178086227235</v>
      </c>
      <c r="AC268">
        <v>32221.466611226035</v>
      </c>
      <c r="AD268">
        <v>-10821.864352566261</v>
      </c>
      <c r="AE268">
        <v>-13619.961262266961</v>
      </c>
      <c r="AF268">
        <v>2798.0969128425986</v>
      </c>
      <c r="AG268">
        <v>83818.386587054512</v>
      </c>
    </row>
    <row r="269" spans="1:33" x14ac:dyDescent="0.2">
      <c r="A269">
        <v>2012</v>
      </c>
      <c r="B269" t="s">
        <v>13</v>
      </c>
      <c r="C269">
        <v>77153.924159999995</v>
      </c>
      <c r="D269">
        <v>44553.933620000003</v>
      </c>
      <c r="E269">
        <v>-15662.19226</v>
      </c>
      <c r="F269">
        <v>-19588.377690000001</v>
      </c>
      <c r="G269">
        <v>3926.1854269999999</v>
      </c>
      <c r="H269">
        <v>110177.844</v>
      </c>
      <c r="I269">
        <v>2354651.7405465078</v>
      </c>
      <c r="J269" s="1">
        <v>103.325714285714</v>
      </c>
      <c r="K269">
        <v>0</v>
      </c>
      <c r="L269">
        <v>4.894744071821</v>
      </c>
      <c r="M269" s="3">
        <v>78.300979626179497</v>
      </c>
      <c r="N269">
        <v>10680.460076755529</v>
      </c>
      <c r="O269">
        <v>6167.6254898455445</v>
      </c>
      <c r="P269">
        <v>-2168.1258726451724</v>
      </c>
      <c r="Q269">
        <v>-2711.6298770830235</v>
      </c>
      <c r="R269">
        <v>543.50400402255912</v>
      </c>
      <c r="S269">
        <v>15251.979429389516</v>
      </c>
      <c r="T269" s="5">
        <v>15706159</v>
      </c>
      <c r="U269">
        <v>50510159</v>
      </c>
      <c r="V269">
        <f t="shared" si="17"/>
        <v>2472343.0133198611</v>
      </c>
      <c r="W269" s="6">
        <v>16233.8628282923</v>
      </c>
      <c r="X269">
        <f t="shared" si="16"/>
        <v>0</v>
      </c>
      <c r="Y269">
        <f t="shared" si="18"/>
        <v>0</v>
      </c>
      <c r="Z269">
        <v>95.479317513178998</v>
      </c>
      <c r="AA269" s="9">
        <f t="shared" si="15"/>
        <v>3.8736765015706025</v>
      </c>
      <c r="AB269">
        <v>60412.278437319583</v>
      </c>
      <c r="AC269">
        <v>34886.16648645774</v>
      </c>
      <c r="AD269">
        <v>-12263.649970515662</v>
      </c>
      <c r="AE269">
        <v>-15337.891624145992</v>
      </c>
      <c r="AF269">
        <v>3074.2416512812983</v>
      </c>
      <c r="AG269">
        <v>86270.331183003829</v>
      </c>
    </row>
    <row r="270" spans="1:33" x14ac:dyDescent="0.2">
      <c r="A270">
        <v>2012</v>
      </c>
      <c r="B270" t="s">
        <v>14</v>
      </c>
      <c r="C270">
        <v>51436.618849999999</v>
      </c>
      <c r="D270">
        <v>40836.768199999999</v>
      </c>
      <c r="E270">
        <v>-14029.769850000001</v>
      </c>
      <c r="F270">
        <v>-19569.086299999999</v>
      </c>
      <c r="G270">
        <v>5539.3164479999996</v>
      </c>
      <c r="H270">
        <v>83421.225000000006</v>
      </c>
      <c r="I270">
        <v>2473912.5293837376</v>
      </c>
      <c r="J270" s="1">
        <v>94.534782608695707</v>
      </c>
      <c r="K270">
        <v>0</v>
      </c>
      <c r="L270">
        <v>4.77641781094</v>
      </c>
      <c r="M270" s="2">
        <v>78.053819340104596</v>
      </c>
      <c r="N270">
        <v>7120.3993846308058</v>
      </c>
      <c r="O270">
        <v>5653.0562401379702</v>
      </c>
      <c r="P270">
        <v>-1942.1487422758898</v>
      </c>
      <c r="Q270">
        <v>-2708.9593593749041</v>
      </c>
      <c r="R270">
        <v>766.81061682215329</v>
      </c>
      <c r="S270">
        <v>11548.045972604748</v>
      </c>
      <c r="T270" s="5">
        <v>15731556</v>
      </c>
      <c r="U270">
        <v>51520125</v>
      </c>
      <c r="V270">
        <f t="shared" si="17"/>
        <v>2460816.4267185517</v>
      </c>
      <c r="W270" s="6">
        <v>16277.273440159601</v>
      </c>
      <c r="X270">
        <f t="shared" si="16"/>
        <v>0</v>
      </c>
      <c r="Y270">
        <f t="shared" si="18"/>
        <v>0</v>
      </c>
      <c r="Z270">
        <v>100.315250797147</v>
      </c>
      <c r="AA270" s="9">
        <f t="shared" si="15"/>
        <v>3.8937611221402384</v>
      </c>
      <c r="AB270">
        <v>40148.245551837186</v>
      </c>
      <c r="AC270">
        <v>31874.657275165282</v>
      </c>
      <c r="AD270">
        <v>-10950.771212551463</v>
      </c>
      <c r="AE270">
        <v>-15274.419267111158</v>
      </c>
      <c r="AF270">
        <v>4323.6480529986184</v>
      </c>
      <c r="AG270">
        <v>65113.45225280217</v>
      </c>
    </row>
    <row r="271" spans="1:33" x14ac:dyDescent="0.2">
      <c r="A271">
        <v>2012</v>
      </c>
      <c r="B271" t="s">
        <v>15</v>
      </c>
      <c r="C271">
        <v>66759.776450000005</v>
      </c>
      <c r="D271">
        <v>52877.847379999999</v>
      </c>
      <c r="E271">
        <v>-16085.983539999999</v>
      </c>
      <c r="F271">
        <v>-21735.681209999999</v>
      </c>
      <c r="G271">
        <v>5649.6976729999997</v>
      </c>
      <c r="H271">
        <v>109526.178</v>
      </c>
      <c r="I271">
        <v>2458415.1295097424</v>
      </c>
      <c r="J271" s="1">
        <v>82.400476190476198</v>
      </c>
      <c r="K271">
        <v>0</v>
      </c>
      <c r="L271">
        <v>4.8205367024259997</v>
      </c>
      <c r="M271" s="3">
        <v>78.413666686699898</v>
      </c>
      <c r="N271">
        <v>9241.592503171898</v>
      </c>
      <c r="O271">
        <v>7319.9094412317445</v>
      </c>
      <c r="P271">
        <v>-2226.7915321848041</v>
      </c>
      <c r="Q271">
        <v>-3008.8822821645358</v>
      </c>
      <c r="R271">
        <v>782.09075039502329</v>
      </c>
      <c r="S271">
        <v>15161.768947263612</v>
      </c>
      <c r="T271" s="5">
        <v>15806830</v>
      </c>
      <c r="U271">
        <v>51896944</v>
      </c>
      <c r="V271">
        <f t="shared" si="17"/>
        <v>2501711.2329574679</v>
      </c>
      <c r="W271" s="6">
        <v>16249.990624931899</v>
      </c>
      <c r="X271">
        <f t="shared" si="16"/>
        <v>0</v>
      </c>
      <c r="Y271">
        <f t="shared" si="18"/>
        <v>0</v>
      </c>
      <c r="Z271">
        <v>99.686843148695999</v>
      </c>
      <c r="AA271" s="9">
        <f t="shared" si="15"/>
        <v>3.8930296054098799</v>
      </c>
      <c r="AB271">
        <v>52348.788586288982</v>
      </c>
      <c r="AC271">
        <v>41463.458995655077</v>
      </c>
      <c r="AD271">
        <v>-12613.609516333008</v>
      </c>
      <c r="AE271">
        <v>-17043.744616093059</v>
      </c>
      <c r="AF271">
        <v>4430.1351021124601</v>
      </c>
      <c r="AG271">
        <v>85883.492151601633</v>
      </c>
    </row>
    <row r="272" spans="1:33" x14ac:dyDescent="0.2">
      <c r="A272">
        <v>2012</v>
      </c>
      <c r="B272" t="s">
        <v>16</v>
      </c>
      <c r="C272">
        <v>62961.364540000002</v>
      </c>
      <c r="D272">
        <v>47419.988380000003</v>
      </c>
      <c r="E272">
        <v>-1123.2615519999999</v>
      </c>
      <c r="F272">
        <v>-7653.120484</v>
      </c>
      <c r="G272">
        <v>6529.8589320000001</v>
      </c>
      <c r="H272">
        <v>114598.38099999999</v>
      </c>
      <c r="I272">
        <v>2449144.0678239539</v>
      </c>
      <c r="J272" s="1">
        <v>87.919090909090897</v>
      </c>
      <c r="K272">
        <v>0</v>
      </c>
      <c r="L272">
        <v>4.758324030112</v>
      </c>
      <c r="M272" s="2">
        <v>78.853897469799904</v>
      </c>
      <c r="N272">
        <v>8715.7762572516349</v>
      </c>
      <c r="O272">
        <v>6564.3750236540272</v>
      </c>
      <c r="P272">
        <v>-155.49371328166615</v>
      </c>
      <c r="Q272">
        <v>-1059.4256699432922</v>
      </c>
      <c r="R272">
        <v>903.93195666162592</v>
      </c>
      <c r="S272">
        <v>15863.916793047265</v>
      </c>
      <c r="T272" s="5">
        <v>15849227</v>
      </c>
      <c r="U272">
        <v>51782815</v>
      </c>
      <c r="V272">
        <f t="shared" si="17"/>
        <v>2463994.1296134414</v>
      </c>
      <c r="W272" s="6">
        <v>16322.091291282501</v>
      </c>
      <c r="X272">
        <f t="shared" si="16"/>
        <v>0</v>
      </c>
      <c r="Y272">
        <f t="shared" si="18"/>
        <v>0</v>
      </c>
      <c r="Z272">
        <v>99.310908726148995</v>
      </c>
      <c r="AA272" s="9">
        <f t="shared" si="15"/>
        <v>3.8938201196790412</v>
      </c>
      <c r="AB272">
        <v>49647.489839958558</v>
      </c>
      <c r="AC272">
        <v>37392.509017356228</v>
      </c>
      <c r="AD272">
        <v>-885.73551253176311</v>
      </c>
      <c r="AE272">
        <v>-6034.7837796936146</v>
      </c>
      <c r="AF272">
        <v>5149.0482671618511</v>
      </c>
      <c r="AG272">
        <v>90365.289855790645</v>
      </c>
    </row>
    <row r="273" spans="1:33" x14ac:dyDescent="0.2">
      <c r="A273">
        <v>2012</v>
      </c>
      <c r="B273" t="s">
        <v>17</v>
      </c>
      <c r="C273">
        <v>63992.740380000003</v>
      </c>
      <c r="D273">
        <v>53423.51741</v>
      </c>
      <c r="E273">
        <v>-15726.40108</v>
      </c>
      <c r="F273">
        <v>-22305.108100000001</v>
      </c>
      <c r="G273">
        <v>6578.7070119999998</v>
      </c>
      <c r="H273">
        <v>106827.739</v>
      </c>
      <c r="I273">
        <v>2443922.403348282</v>
      </c>
      <c r="J273" s="1">
        <v>94.118260869565205</v>
      </c>
      <c r="K273">
        <v>0</v>
      </c>
      <c r="L273">
        <v>4.9409250545649996</v>
      </c>
      <c r="M273" s="3">
        <v>79.090540296892797</v>
      </c>
      <c r="N273">
        <v>8858.5501809785274</v>
      </c>
      <c r="O273">
        <v>7395.4468430418065</v>
      </c>
      <c r="P273">
        <v>-2177.014334846569</v>
      </c>
      <c r="Q273">
        <v>-3087.7083591462315</v>
      </c>
      <c r="R273">
        <v>910.69402319221786</v>
      </c>
      <c r="S273">
        <v>14788.222555128164</v>
      </c>
      <c r="T273" s="5">
        <v>15920256</v>
      </c>
      <c r="U273">
        <v>52115532</v>
      </c>
      <c r="V273">
        <f t="shared" si="17"/>
        <v>2574989.3779078396</v>
      </c>
      <c r="W273" s="6">
        <v>16237.904594384599</v>
      </c>
      <c r="X273">
        <f t="shared" si="16"/>
        <v>0</v>
      </c>
      <c r="Y273">
        <f t="shared" si="18"/>
        <v>0</v>
      </c>
      <c r="Z273">
        <v>99.099174246762999</v>
      </c>
      <c r="AA273" s="9">
        <f t="shared" si="15"/>
        <v>3.8941945780788809</v>
      </c>
      <c r="AB273">
        <v>50612.204117329893</v>
      </c>
      <c r="AC273">
        <v>42252.948565173589</v>
      </c>
      <c r="AD273">
        <v>-12438.095583428383</v>
      </c>
      <c r="AE273">
        <v>-17641.230510096</v>
      </c>
      <c r="AF273">
        <v>5203.1349203403715</v>
      </c>
      <c r="AG273">
        <v>84490.635962054468</v>
      </c>
    </row>
    <row r="274" spans="1:33" x14ac:dyDescent="0.2">
      <c r="A274">
        <v>2012</v>
      </c>
      <c r="B274" t="s">
        <v>18</v>
      </c>
      <c r="C274">
        <v>59500.370470000002</v>
      </c>
      <c r="D274">
        <v>50725.490360000003</v>
      </c>
      <c r="E274">
        <v>-5656.2642329999999</v>
      </c>
      <c r="F274">
        <v>-12014.03314</v>
      </c>
      <c r="G274">
        <v>6357.7689039999996</v>
      </c>
      <c r="H274">
        <v>109590.95299999999</v>
      </c>
      <c r="I274">
        <v>2347498.1334205121</v>
      </c>
      <c r="J274" s="1">
        <v>94.704499999999996</v>
      </c>
      <c r="K274">
        <v>0</v>
      </c>
      <c r="L274">
        <v>4.5851701662859998</v>
      </c>
      <c r="M274" s="2">
        <v>79.439118937436106</v>
      </c>
      <c r="N274">
        <v>8236.6689481552694</v>
      </c>
      <c r="O274">
        <v>7021.9574773710046</v>
      </c>
      <c r="P274">
        <v>-782.99976290067582</v>
      </c>
      <c r="Q274">
        <v>-1663.1092029290744</v>
      </c>
      <c r="R274">
        <v>880.10943961310682</v>
      </c>
      <c r="S274">
        <v>15170.735786073223</v>
      </c>
      <c r="T274" s="5">
        <v>16033095</v>
      </c>
      <c r="U274">
        <v>51351559</v>
      </c>
      <c r="V274">
        <f t="shared" si="17"/>
        <v>2354556.3631907534</v>
      </c>
      <c r="W274" s="6">
        <v>16286.475449425399</v>
      </c>
      <c r="X274">
        <f t="shared" si="16"/>
        <v>0</v>
      </c>
      <c r="Y274">
        <f t="shared" si="18"/>
        <v>0</v>
      </c>
      <c r="Z274">
        <v>95.189244244853995</v>
      </c>
      <c r="AA274" s="9">
        <f t="shared" si="15"/>
        <v>3.8786222974879978</v>
      </c>
      <c r="AB274">
        <v>47266.570065878412</v>
      </c>
      <c r="AC274">
        <v>40295.882618678086</v>
      </c>
      <c r="AD274">
        <v>-4493.2864714685275</v>
      </c>
      <c r="AE274">
        <v>-9543.8420752675884</v>
      </c>
      <c r="AF274">
        <v>5050.5556014158874</v>
      </c>
      <c r="AG274">
        <v>87058.087498339693</v>
      </c>
    </row>
    <row r="275" spans="1:33" x14ac:dyDescent="0.2">
      <c r="A275">
        <v>2012</v>
      </c>
      <c r="B275" t="s">
        <v>19</v>
      </c>
      <c r="C275">
        <v>59805.223740000001</v>
      </c>
      <c r="D275">
        <v>44874.948579999997</v>
      </c>
      <c r="E275">
        <v>-7942.1297189999996</v>
      </c>
      <c r="F275">
        <v>-13657.85082</v>
      </c>
      <c r="G275">
        <v>5715.7210960000002</v>
      </c>
      <c r="H275">
        <v>102129.65300000001</v>
      </c>
      <c r="I275">
        <v>2512005.9263756312</v>
      </c>
      <c r="J275" s="1">
        <v>89.596521739130395</v>
      </c>
      <c r="K275">
        <v>0</v>
      </c>
      <c r="L275">
        <v>4.9136047290180001</v>
      </c>
      <c r="M275" s="3">
        <v>79.841036119959099</v>
      </c>
      <c r="N275">
        <v>8278.8699536770528</v>
      </c>
      <c r="O275">
        <v>6212.0637669863299</v>
      </c>
      <c r="P275">
        <v>-1099.4333770021051</v>
      </c>
      <c r="Q275">
        <v>-1890.6637867801326</v>
      </c>
      <c r="R275">
        <v>791.23040908587473</v>
      </c>
      <c r="S275">
        <v>14137.863931033986</v>
      </c>
      <c r="T275" s="5">
        <v>16182408</v>
      </c>
      <c r="U275">
        <v>51280873</v>
      </c>
      <c r="V275">
        <f t="shared" si="17"/>
        <v>2519739.4008097146</v>
      </c>
      <c r="W275" s="6">
        <v>16220.2999941909</v>
      </c>
      <c r="X275">
        <f t="shared" si="16"/>
        <v>0</v>
      </c>
      <c r="Y275">
        <f t="shared" si="18"/>
        <v>0</v>
      </c>
      <c r="Z275">
        <v>101.859908753954</v>
      </c>
      <c r="AA275" s="9">
        <f t="shared" si="15"/>
        <v>3.9102294470791721</v>
      </c>
      <c r="AB275">
        <v>47749.110287875752</v>
      </c>
      <c r="AC275">
        <v>35828.623904570872</v>
      </c>
      <c r="AD275">
        <v>-6341.0786576407954</v>
      </c>
      <c r="AE275">
        <v>-10904.569606406329</v>
      </c>
      <c r="AF275">
        <v>4563.4909447734817</v>
      </c>
      <c r="AG275">
        <v>81541.373140918891</v>
      </c>
    </row>
    <row r="276" spans="1:33" x14ac:dyDescent="0.2">
      <c r="A276">
        <v>2012</v>
      </c>
      <c r="B276" t="s">
        <v>20</v>
      </c>
      <c r="C276">
        <v>61192.409870000003</v>
      </c>
      <c r="D276">
        <v>55752.353159999999</v>
      </c>
      <c r="E276">
        <v>-14391.208989999999</v>
      </c>
      <c r="F276">
        <v>-20823.717290000001</v>
      </c>
      <c r="G276">
        <v>6432.508304</v>
      </c>
      <c r="H276">
        <v>107405.867</v>
      </c>
      <c r="I276">
        <v>2574314.7922898368</v>
      </c>
      <c r="J276" s="1">
        <v>86.720909090909103</v>
      </c>
      <c r="K276">
        <v>0</v>
      </c>
      <c r="L276">
        <v>5.1650523051570003</v>
      </c>
      <c r="M276" s="2">
        <v>80.383436504597597</v>
      </c>
      <c r="N276">
        <v>8470.8988911782653</v>
      </c>
      <c r="O276">
        <v>7717.8288543781946</v>
      </c>
      <c r="P276">
        <v>-1992.182960845789</v>
      </c>
      <c r="Q276">
        <v>-2882.6386160769557</v>
      </c>
      <c r="R276">
        <v>890.45565578488925</v>
      </c>
      <c r="S276">
        <v>14868.253131543815</v>
      </c>
      <c r="T276" s="5">
        <v>16294936</v>
      </c>
      <c r="U276">
        <v>51491239</v>
      </c>
      <c r="V276">
        <f t="shared" si="17"/>
        <v>2659549.4269234003</v>
      </c>
      <c r="W276" s="6">
        <v>16294.2545313269</v>
      </c>
      <c r="X276">
        <f t="shared" si="16"/>
        <v>0</v>
      </c>
      <c r="Y276">
        <f t="shared" si="18"/>
        <v>0</v>
      </c>
      <c r="Z276">
        <v>104.38648535552301</v>
      </c>
      <c r="AA276" s="9">
        <f t="shared" si="15"/>
        <v>3.9238108442890205</v>
      </c>
      <c r="AB276">
        <v>49188.561933484561</v>
      </c>
      <c r="AC276">
        <v>44815.657402187608</v>
      </c>
      <c r="AD276">
        <v>-11568.148340720591</v>
      </c>
      <c r="AE276">
        <v>-16738.81956570406</v>
      </c>
      <c r="AF276">
        <v>5170.6712281988075</v>
      </c>
      <c r="AG276">
        <v>86336.526902157537</v>
      </c>
    </row>
    <row r="277" spans="1:33" x14ac:dyDescent="0.2">
      <c r="A277">
        <v>2012</v>
      </c>
      <c r="B277" t="s">
        <v>21</v>
      </c>
      <c r="C277">
        <v>73301.527990000002</v>
      </c>
      <c r="D277">
        <v>48598.369039999998</v>
      </c>
      <c r="E277">
        <v>-9466.7782399999996</v>
      </c>
      <c r="F277">
        <v>-15137.707899999999</v>
      </c>
      <c r="G277">
        <v>5670.9296560000003</v>
      </c>
      <c r="H277">
        <v>115967.39599999999</v>
      </c>
      <c r="I277">
        <v>2479163.249196982</v>
      </c>
      <c r="J277" s="1">
        <v>88.262857142857101</v>
      </c>
      <c r="K277">
        <v>0</v>
      </c>
      <c r="L277">
        <v>4.9023092036009999</v>
      </c>
      <c r="M277" s="3">
        <v>80.568243283851203</v>
      </c>
      <c r="N277">
        <v>10147.170760087662</v>
      </c>
      <c r="O277">
        <v>6727.4989053149402</v>
      </c>
      <c r="P277">
        <v>-1310.4913087523503</v>
      </c>
      <c r="Q277">
        <v>-2095.5212147635343</v>
      </c>
      <c r="R277">
        <v>785.02990545746172</v>
      </c>
      <c r="S277">
        <v>16053.430291047152</v>
      </c>
      <c r="T277" s="5">
        <v>16062043</v>
      </c>
      <c r="U277">
        <v>50686235</v>
      </c>
      <c r="V277">
        <f t="shared" si="17"/>
        <v>2484795.9633638314</v>
      </c>
      <c r="W277" s="6">
        <v>16385.6937719858</v>
      </c>
      <c r="X277">
        <f t="shared" si="16"/>
        <v>0</v>
      </c>
      <c r="Y277">
        <f t="shared" si="18"/>
        <v>0</v>
      </c>
      <c r="Z277">
        <v>100.52816344813</v>
      </c>
      <c r="AA277" s="9">
        <f t="shared" si="15"/>
        <v>3.9084516428463254</v>
      </c>
      <c r="AB277">
        <v>59057.75340176349</v>
      </c>
      <c r="AC277">
        <v>39154.852200131019</v>
      </c>
      <c r="AD277">
        <v>-7627.2169235458869</v>
      </c>
      <c r="AE277">
        <v>-12196.185328470763</v>
      </c>
      <c r="AF277">
        <v>4568.9684017021464</v>
      </c>
      <c r="AG277">
        <v>93432.893739227118</v>
      </c>
    </row>
    <row r="278" spans="1:33" x14ac:dyDescent="0.2">
      <c r="A278">
        <v>2013</v>
      </c>
      <c r="B278" t="s">
        <v>10</v>
      </c>
      <c r="C278">
        <v>91620.639389999997</v>
      </c>
      <c r="D278">
        <v>59028.555529999998</v>
      </c>
      <c r="E278">
        <v>5257.6105040000002</v>
      </c>
      <c r="F278">
        <v>-2203.4094329999998</v>
      </c>
      <c r="G278">
        <v>7461.019937</v>
      </c>
      <c r="H278">
        <v>160726.94699999999</v>
      </c>
      <c r="I278">
        <v>2416040.2466812148</v>
      </c>
      <c r="J278" s="1">
        <v>94.729565217391297</v>
      </c>
      <c r="K278">
        <v>0</v>
      </c>
      <c r="L278">
        <v>5.1478652601129999</v>
      </c>
      <c r="M278" s="2">
        <v>80.8927820181501</v>
      </c>
      <c r="N278">
        <v>12683.095407855273</v>
      </c>
      <c r="O278">
        <v>8171.355346998228</v>
      </c>
      <c r="P278">
        <v>727.81390834576723</v>
      </c>
      <c r="Q278">
        <v>-305.0191774186361</v>
      </c>
      <c r="R278">
        <v>1032.8330857644032</v>
      </c>
      <c r="S278">
        <v>22249.519507684126</v>
      </c>
      <c r="T278" s="5">
        <v>16106212</v>
      </c>
      <c r="U278">
        <v>50239756</v>
      </c>
      <c r="V278">
        <f t="shared" si="17"/>
        <v>2586274.9458895363</v>
      </c>
      <c r="W278" s="6">
        <v>16517.015381668502</v>
      </c>
      <c r="X278">
        <f t="shared" si="16"/>
        <v>0</v>
      </c>
      <c r="Y278">
        <f t="shared" si="18"/>
        <v>0</v>
      </c>
      <c r="Z278">
        <v>97.968574233382995</v>
      </c>
      <c r="AA278" s="9">
        <f t="shared" si="15"/>
        <v>3.8989965593542735</v>
      </c>
      <c r="AB278">
        <v>74114.484105388066</v>
      </c>
      <c r="AC278">
        <v>47749.840753345583</v>
      </c>
      <c r="AD278">
        <v>4253.0274043640829</v>
      </c>
      <c r="AE278">
        <v>-1782.399189604047</v>
      </c>
      <c r="AF278">
        <v>6035.42659396813</v>
      </c>
      <c r="AG278">
        <v>130016.49888113762</v>
      </c>
    </row>
    <row r="279" spans="1:33" x14ac:dyDescent="0.2">
      <c r="A279">
        <v>2013</v>
      </c>
      <c r="B279" t="s">
        <v>11</v>
      </c>
      <c r="C279">
        <v>75513.523939999999</v>
      </c>
      <c r="D279">
        <v>45736.552129999996</v>
      </c>
      <c r="E279">
        <v>4634.8783839999996</v>
      </c>
      <c r="F279">
        <v>-7331.0783220000003</v>
      </c>
      <c r="G279">
        <v>11965.95671</v>
      </c>
      <c r="H279">
        <v>130537.74400000001</v>
      </c>
      <c r="I279">
        <v>2334717.6814443944</v>
      </c>
      <c r="J279" s="1">
        <v>95.3095</v>
      </c>
      <c r="K279">
        <v>0</v>
      </c>
      <c r="L279">
        <v>4.8771886429569999</v>
      </c>
      <c r="M279" s="3">
        <v>81.290942965322401</v>
      </c>
      <c r="N279">
        <v>10453.378573768359</v>
      </c>
      <c r="O279">
        <v>6331.3360194084134</v>
      </c>
      <c r="P279">
        <v>641.60875911213247</v>
      </c>
      <c r="Q279">
        <v>-1014.8451966657417</v>
      </c>
      <c r="R279">
        <v>1656.4539563315964</v>
      </c>
      <c r="S279">
        <v>18070.411563389411</v>
      </c>
      <c r="T279" s="5">
        <v>16227085</v>
      </c>
      <c r="U279">
        <v>51308729</v>
      </c>
      <c r="V279">
        <f t="shared" si="17"/>
        <v>2502423.5036335848</v>
      </c>
      <c r="W279" s="6">
        <v>16373.0466549754</v>
      </c>
      <c r="X279">
        <f t="shared" si="16"/>
        <v>0</v>
      </c>
      <c r="Y279">
        <f t="shared" si="18"/>
        <v>0</v>
      </c>
      <c r="Z279">
        <v>94.671006744514997</v>
      </c>
      <c r="AA279" s="9">
        <f t="shared" si="15"/>
        <v>3.8862591568361111</v>
      </c>
      <c r="AB279">
        <v>61385.655677170478</v>
      </c>
      <c r="AC279">
        <v>37179.674506303243</v>
      </c>
      <c r="AD279">
        <v>3767.7363436494961</v>
      </c>
      <c r="AE279">
        <v>-5959.5026974801349</v>
      </c>
      <c r="AF279">
        <v>9727.2390443812692</v>
      </c>
      <c r="AG279">
        <v>106115.36302325857</v>
      </c>
    </row>
    <row r="280" spans="1:33" x14ac:dyDescent="0.2">
      <c r="A280">
        <v>2013</v>
      </c>
      <c r="B280" t="s">
        <v>12</v>
      </c>
      <c r="C280">
        <v>78839.471470000004</v>
      </c>
      <c r="D280">
        <v>34430.63884</v>
      </c>
      <c r="E280">
        <v>-4689.9096980000004</v>
      </c>
      <c r="F280">
        <v>-9039.9755150000001</v>
      </c>
      <c r="G280">
        <v>4350.0658169999997</v>
      </c>
      <c r="H280">
        <v>114577.659</v>
      </c>
      <c r="I280">
        <v>2393652.8473333884</v>
      </c>
      <c r="J280" s="1">
        <v>93.199047619047604</v>
      </c>
      <c r="K280">
        <v>0</v>
      </c>
      <c r="L280">
        <v>5.0689362788889998</v>
      </c>
      <c r="M280" s="2">
        <v>81.887433139010795</v>
      </c>
      <c r="N280">
        <v>10913.791316195855</v>
      </c>
      <c r="O280">
        <v>4766.2522360522826</v>
      </c>
      <c r="P280">
        <v>-649.22677411976224</v>
      </c>
      <c r="Q280">
        <v>-1251.4087732281716</v>
      </c>
      <c r="R280">
        <v>602.18199910840951</v>
      </c>
      <c r="S280">
        <v>15861.048235211485</v>
      </c>
      <c r="T280" s="5">
        <v>16281079</v>
      </c>
      <c r="U280">
        <v>50723534</v>
      </c>
      <c r="V280">
        <f t="shared" si="17"/>
        <v>2571143.6168605965</v>
      </c>
      <c r="W280" s="6">
        <v>16434.702013981401</v>
      </c>
      <c r="X280">
        <f t="shared" si="16"/>
        <v>0</v>
      </c>
      <c r="Y280">
        <f t="shared" si="18"/>
        <v>0</v>
      </c>
      <c r="Z280">
        <v>97.060782404205995</v>
      </c>
      <c r="AA280" s="9">
        <f t="shared" si="15"/>
        <v>3.900261045668068</v>
      </c>
      <c r="AB280">
        <v>64559.619487145741</v>
      </c>
      <c r="AC280">
        <v>28194.366359439278</v>
      </c>
      <c r="AD280">
        <v>-3840.4466682297334</v>
      </c>
      <c r="AE280">
        <v>-7402.6039056285717</v>
      </c>
      <c r="AF280">
        <v>3562.1572373988383</v>
      </c>
      <c r="AG280">
        <v>93824.703905868781</v>
      </c>
    </row>
    <row r="281" spans="1:33" x14ac:dyDescent="0.2">
      <c r="A281">
        <v>2013</v>
      </c>
      <c r="B281" t="s">
        <v>13</v>
      </c>
      <c r="C281">
        <v>90826.605609999999</v>
      </c>
      <c r="D281">
        <v>41096.854270000003</v>
      </c>
      <c r="E281">
        <v>-13040.43583</v>
      </c>
      <c r="F281">
        <v>-17603.18217</v>
      </c>
      <c r="G281">
        <v>4562.7463440000001</v>
      </c>
      <c r="H281">
        <v>124238.98699999999</v>
      </c>
      <c r="I281">
        <v>2464071.8133999929</v>
      </c>
      <c r="J281" s="1">
        <v>92.067727272727296</v>
      </c>
      <c r="K281">
        <v>0</v>
      </c>
      <c r="L281">
        <v>5.0962637959080004</v>
      </c>
      <c r="M281" s="3">
        <v>81.941522928060607</v>
      </c>
      <c r="N281">
        <v>12573.176875788153</v>
      </c>
      <c r="O281">
        <v>5689.0600975878478</v>
      </c>
      <c r="P281">
        <v>-1805.1946907713493</v>
      </c>
      <c r="Q281">
        <v>-2436.8181714341431</v>
      </c>
      <c r="R281">
        <v>631.62348121651587</v>
      </c>
      <c r="S281">
        <v>17198.471174042861</v>
      </c>
      <c r="T281" s="5">
        <v>16347973</v>
      </c>
      <c r="U281">
        <v>51063937</v>
      </c>
      <c r="V281">
        <f t="shared" si="17"/>
        <v>2602352.9340962698</v>
      </c>
      <c r="W281" s="6">
        <v>16447.1934519811</v>
      </c>
      <c r="X281">
        <f t="shared" si="16"/>
        <v>0</v>
      </c>
      <c r="Y281">
        <f t="shared" si="18"/>
        <v>0</v>
      </c>
      <c r="Z281">
        <v>99.916217330842997</v>
      </c>
      <c r="AA281" s="9">
        <f t="shared" si="15"/>
        <v>3.9131400152714106</v>
      </c>
      <c r="AB281">
        <v>74424.703860697336</v>
      </c>
      <c r="AC281">
        <v>33675.388264363704</v>
      </c>
      <c r="AD281">
        <v>-10685.53171555848</v>
      </c>
      <c r="AE281">
        <v>-14424.315553898827</v>
      </c>
      <c r="AF281">
        <v>3738.783841618007</v>
      </c>
      <c r="AG281">
        <v>101803.31801819523</v>
      </c>
    </row>
    <row r="282" spans="1:33" x14ac:dyDescent="0.2">
      <c r="A282">
        <v>2013</v>
      </c>
      <c r="B282" t="s">
        <v>14</v>
      </c>
      <c r="C282">
        <v>83629.430200000003</v>
      </c>
      <c r="D282">
        <v>44558.946510000002</v>
      </c>
      <c r="E282">
        <v>-8135.6462540000002</v>
      </c>
      <c r="F282">
        <v>-14204.414650000001</v>
      </c>
      <c r="G282">
        <v>6068.7683969999998</v>
      </c>
      <c r="H282">
        <v>130145.058</v>
      </c>
      <c r="I282">
        <v>2522249.6317133899</v>
      </c>
      <c r="J282" s="1">
        <v>94.766956521739104</v>
      </c>
      <c r="K282">
        <v>0</v>
      </c>
      <c r="L282">
        <v>4.9842608997719999</v>
      </c>
      <c r="M282" s="2">
        <v>81.668820241601097</v>
      </c>
      <c r="N282">
        <v>11576.86793273942</v>
      </c>
      <c r="O282">
        <v>6168.3194269601763</v>
      </c>
      <c r="P282">
        <v>-1126.2219771771706</v>
      </c>
      <c r="Q282">
        <v>-1966.3249178148656</v>
      </c>
      <c r="R282">
        <v>840.10294077612525</v>
      </c>
      <c r="S282">
        <v>18016.051824836082</v>
      </c>
      <c r="T282" s="5">
        <v>16354902</v>
      </c>
      <c r="U282">
        <v>52343295</v>
      </c>
      <c r="V282">
        <f t="shared" si="17"/>
        <v>2608926.3863373119</v>
      </c>
      <c r="W282" s="6">
        <v>16426.139323961801</v>
      </c>
      <c r="X282">
        <f t="shared" si="16"/>
        <v>0</v>
      </c>
      <c r="Y282">
        <f t="shared" si="18"/>
        <v>0</v>
      </c>
      <c r="Z282">
        <v>102.275283128692</v>
      </c>
      <c r="AA282" s="9">
        <f t="shared" si="15"/>
        <v>3.9218269724015551</v>
      </c>
      <c r="AB282">
        <v>68299.169019113266</v>
      </c>
      <c r="AC282">
        <v>36390.765926803084</v>
      </c>
      <c r="AD282">
        <v>-6644.2863146718128</v>
      </c>
      <c r="AE282">
        <v>-11600.577866880152</v>
      </c>
      <c r="AF282">
        <v>4956.2915530250257</v>
      </c>
      <c r="AG282">
        <v>106287.93347134748</v>
      </c>
    </row>
    <row r="283" spans="1:33" x14ac:dyDescent="0.2">
      <c r="A283">
        <v>2013</v>
      </c>
      <c r="B283" t="s">
        <v>15</v>
      </c>
      <c r="C283">
        <v>76694.714540000001</v>
      </c>
      <c r="D283">
        <v>44647.226470000001</v>
      </c>
      <c r="E283">
        <v>1702.656172</v>
      </c>
      <c r="F283">
        <v>-4501.7818239999997</v>
      </c>
      <c r="G283">
        <v>6204.4379959999997</v>
      </c>
      <c r="H283">
        <v>128960.08</v>
      </c>
      <c r="I283">
        <v>2454239.8223630758</v>
      </c>
      <c r="J283" s="1">
        <v>95.769499999999994</v>
      </c>
      <c r="K283">
        <v>0</v>
      </c>
      <c r="L283">
        <v>5.0833583275040004</v>
      </c>
      <c r="M283" s="3">
        <v>81.619237934972006</v>
      </c>
      <c r="N283">
        <v>10616.891436966047</v>
      </c>
      <c r="O283">
        <v>6180.540070286138</v>
      </c>
      <c r="P283">
        <v>235.69962859925903</v>
      </c>
      <c r="Q283">
        <v>-623.18412924514666</v>
      </c>
      <c r="R283">
        <v>858.88375784440575</v>
      </c>
      <c r="S283">
        <v>17852.014669777222</v>
      </c>
      <c r="T283" s="5">
        <v>16357421</v>
      </c>
      <c r="U283">
        <v>52244359</v>
      </c>
      <c r="V283">
        <f t="shared" si="17"/>
        <v>2655767.973877586</v>
      </c>
      <c r="W283" s="6">
        <v>16520.135606878699</v>
      </c>
      <c r="X283">
        <f t="shared" si="16"/>
        <v>0</v>
      </c>
      <c r="Y283">
        <f t="shared" si="18"/>
        <v>0</v>
      </c>
      <c r="Z283">
        <v>99.517537654424004</v>
      </c>
      <c r="AA283" s="9">
        <f t="shared" si="15"/>
        <v>3.9096921573268997</v>
      </c>
      <c r="AB283">
        <v>62597.641543950172</v>
      </c>
      <c r="AC283">
        <v>36440.726003915108</v>
      </c>
      <c r="AD283">
        <v>1389.6949922391664</v>
      </c>
      <c r="AE283">
        <v>-3674.3200182438827</v>
      </c>
      <c r="AF283">
        <v>5064.0150104830491</v>
      </c>
      <c r="AG283">
        <v>105256.23453633026</v>
      </c>
    </row>
    <row r="284" spans="1:33" x14ac:dyDescent="0.2">
      <c r="A284">
        <v>2013</v>
      </c>
      <c r="B284" t="s">
        <v>16</v>
      </c>
      <c r="C284">
        <v>82027.162620000003</v>
      </c>
      <c r="D284">
        <v>45677.468249999998</v>
      </c>
      <c r="E284">
        <v>3025.286169</v>
      </c>
      <c r="F284">
        <v>-3020.6052</v>
      </c>
      <c r="G284">
        <v>6045.8913689999999</v>
      </c>
      <c r="H284">
        <v>136012.31899999999</v>
      </c>
      <c r="I284">
        <v>2486109.3074732157</v>
      </c>
      <c r="J284" s="1">
        <v>104.42652173913</v>
      </c>
      <c r="K284">
        <v>0</v>
      </c>
      <c r="L284">
        <v>4.9114642650400002</v>
      </c>
      <c r="M284" s="2">
        <v>81.5921930404471</v>
      </c>
      <c r="N284">
        <v>11355.065152041174</v>
      </c>
      <c r="O284">
        <v>6323.1570054646618</v>
      </c>
      <c r="P284">
        <v>418.79202516982099</v>
      </c>
      <c r="Q284">
        <v>-418.14403606143355</v>
      </c>
      <c r="R284">
        <v>836.93606123125448</v>
      </c>
      <c r="S284">
        <v>18828.259986023728</v>
      </c>
      <c r="T284" s="5">
        <v>16362732</v>
      </c>
      <c r="U284">
        <v>52603271</v>
      </c>
      <c r="V284">
        <f t="shared" si="17"/>
        <v>2583590.8574071499</v>
      </c>
      <c r="W284" s="6">
        <v>16554.763282018499</v>
      </c>
      <c r="X284">
        <f t="shared" si="16"/>
        <v>0</v>
      </c>
      <c r="Y284">
        <f t="shared" si="18"/>
        <v>0</v>
      </c>
      <c r="Z284">
        <v>100.809820770188</v>
      </c>
      <c r="AA284" s="9">
        <f t="shared" si="15"/>
        <v>3.9151514488935133</v>
      </c>
      <c r="AB284">
        <v>66927.760870511876</v>
      </c>
      <c r="AC284">
        <v>37269.248070528934</v>
      </c>
      <c r="AD284">
        <v>2468.3973310364267</v>
      </c>
      <c r="AE284">
        <v>-2464.5780257737833</v>
      </c>
      <c r="AF284">
        <v>4932.9753568102096</v>
      </c>
      <c r="AG284">
        <v>110975.4338772687</v>
      </c>
    </row>
    <row r="285" spans="1:33" x14ac:dyDescent="0.2">
      <c r="A285">
        <v>2013</v>
      </c>
      <c r="B285" t="s">
        <v>17</v>
      </c>
      <c r="C285">
        <v>71398.492819999999</v>
      </c>
      <c r="D285">
        <v>47801.858209999999</v>
      </c>
      <c r="E285">
        <v>1791.457637</v>
      </c>
      <c r="F285">
        <v>-5269.3395790000004</v>
      </c>
      <c r="G285">
        <v>7060.7972159999999</v>
      </c>
      <c r="H285">
        <v>125659.53</v>
      </c>
      <c r="I285">
        <v>2472884.6267673201</v>
      </c>
      <c r="J285" s="1">
        <v>106.435454545455</v>
      </c>
      <c r="K285">
        <v>0</v>
      </c>
      <c r="L285">
        <v>4.8400091468579998</v>
      </c>
      <c r="M285" s="3">
        <v>81.824328385119301</v>
      </c>
      <c r="N285">
        <v>9883.7325567929511</v>
      </c>
      <c r="O285">
        <v>6617.2374738564886</v>
      </c>
      <c r="P285">
        <v>247.99246414866084</v>
      </c>
      <c r="Q285">
        <v>-729.43757063694238</v>
      </c>
      <c r="R285">
        <v>977.4300347856032</v>
      </c>
      <c r="S285">
        <v>17395.117721370138</v>
      </c>
      <c r="T285" s="5">
        <v>16414905</v>
      </c>
      <c r="U285">
        <v>51836580</v>
      </c>
      <c r="V285">
        <f t="shared" si="17"/>
        <v>2508895.2134183645</v>
      </c>
      <c r="W285" s="6">
        <v>16618.6197269164</v>
      </c>
      <c r="X285">
        <f t="shared" si="16"/>
        <v>0</v>
      </c>
      <c r="Y285">
        <f t="shared" si="18"/>
        <v>0</v>
      </c>
      <c r="Z285">
        <v>100.273570136438</v>
      </c>
      <c r="AA285" s="9">
        <f t="shared" si="15"/>
        <v>3.914068927122504</v>
      </c>
      <c r="AB285">
        <v>58421.337227062628</v>
      </c>
      <c r="AC285">
        <v>39113.549435939509</v>
      </c>
      <c r="AD285">
        <v>1465.8481797791785</v>
      </c>
      <c r="AE285">
        <v>-4311.6017208480234</v>
      </c>
      <c r="AF285">
        <v>5777.4499006272017</v>
      </c>
      <c r="AG285">
        <v>102820.06647439751</v>
      </c>
    </row>
    <row r="286" spans="1:33" x14ac:dyDescent="0.2">
      <c r="A286">
        <v>2013</v>
      </c>
      <c r="B286" t="s">
        <v>18</v>
      </c>
      <c r="C286">
        <v>68164.893419999993</v>
      </c>
      <c r="D286">
        <v>48017.272550000002</v>
      </c>
      <c r="E286">
        <v>-680.88971000000004</v>
      </c>
      <c r="F286">
        <v>-6405.9383239999997</v>
      </c>
      <c r="G286">
        <v>5725.0486140000003</v>
      </c>
      <c r="H286">
        <v>119943.738</v>
      </c>
      <c r="I286">
        <v>2387388.0862648957</v>
      </c>
      <c r="J286" s="1">
        <v>106.395238095238</v>
      </c>
      <c r="K286">
        <v>0</v>
      </c>
      <c r="L286">
        <v>4.9774357599889996</v>
      </c>
      <c r="M286" s="2">
        <v>82.132339683875202</v>
      </c>
      <c r="N286">
        <v>9436.1036166978229</v>
      </c>
      <c r="O286">
        <v>6647.0573991989695</v>
      </c>
      <c r="P286">
        <v>-94.255936344179972</v>
      </c>
      <c r="Q286">
        <v>-886.77755886733394</v>
      </c>
      <c r="R286">
        <v>792.52162252315406</v>
      </c>
      <c r="S286">
        <v>16603.877497004618</v>
      </c>
      <c r="T286" s="5">
        <v>16508845</v>
      </c>
      <c r="U286">
        <v>51784276</v>
      </c>
      <c r="V286">
        <f t="shared" si="17"/>
        <v>2577529.0716754012</v>
      </c>
      <c r="W286" s="6">
        <v>16611.1185484774</v>
      </c>
      <c r="X286">
        <f t="shared" si="16"/>
        <v>0</v>
      </c>
      <c r="Y286">
        <f t="shared" si="18"/>
        <v>0</v>
      </c>
      <c r="Z286">
        <v>96.806751160050993</v>
      </c>
      <c r="AA286" s="9">
        <f t="shared" si="15"/>
        <v>3.9004198400654122</v>
      </c>
      <c r="AB286">
        <v>55985.421808865889</v>
      </c>
      <c r="AC286">
        <v>39437.709397698163</v>
      </c>
      <c r="AD286">
        <v>-559.23064948975275</v>
      </c>
      <c r="AE286">
        <v>-5261.3470242072217</v>
      </c>
      <c r="AF286">
        <v>4702.1163747174696</v>
      </c>
      <c r="AG286">
        <v>98512.598323697297</v>
      </c>
    </row>
    <row r="287" spans="1:33" x14ac:dyDescent="0.2">
      <c r="A287">
        <v>2013</v>
      </c>
      <c r="B287" t="s">
        <v>19</v>
      </c>
      <c r="C287">
        <v>66222.539810000002</v>
      </c>
      <c r="D287">
        <v>48824.771350000003</v>
      </c>
      <c r="E287">
        <v>-440.76694199999997</v>
      </c>
      <c r="F287">
        <v>-7117.3898579999995</v>
      </c>
      <c r="G287">
        <v>6676.6229160000003</v>
      </c>
      <c r="H287">
        <v>119879.834</v>
      </c>
      <c r="I287">
        <v>2556576.190839231</v>
      </c>
      <c r="J287" s="1">
        <v>100.556956521739</v>
      </c>
      <c r="K287">
        <v>0</v>
      </c>
      <c r="L287">
        <v>4.9128523167160001</v>
      </c>
      <c r="M287" s="3">
        <v>82.522988160346202</v>
      </c>
      <c r="N287">
        <v>9167.2225401692212</v>
      </c>
      <c r="O287">
        <v>6758.839901376602</v>
      </c>
      <c r="P287">
        <v>-61.015609749442191</v>
      </c>
      <c r="Q287">
        <v>-985.26418528539693</v>
      </c>
      <c r="R287">
        <v>924.24857553595473</v>
      </c>
      <c r="S287">
        <v>16595.03123120316</v>
      </c>
      <c r="T287" s="5">
        <v>16652436</v>
      </c>
      <c r="U287">
        <v>52174907</v>
      </c>
      <c r="V287">
        <f t="shared" si="17"/>
        <v>2563276.1272939183</v>
      </c>
      <c r="W287" s="6">
        <v>16684.4942682326</v>
      </c>
      <c r="X287">
        <f t="shared" si="16"/>
        <v>0</v>
      </c>
      <c r="Y287">
        <f t="shared" si="18"/>
        <v>0</v>
      </c>
      <c r="Z287">
        <v>103.667198706471</v>
      </c>
      <c r="AA287" s="9">
        <f t="shared" si="15"/>
        <v>3.9322163085994002</v>
      </c>
      <c r="AB287">
        <v>54648.818686886851</v>
      </c>
      <c r="AC287">
        <v>40291.660280476608</v>
      </c>
      <c r="AD287">
        <v>-363.73405136137995</v>
      </c>
      <c r="AE287">
        <v>-5873.4827898430212</v>
      </c>
      <c r="AF287">
        <v>5509.7487384816413</v>
      </c>
      <c r="AG287">
        <v>98928.421218462681</v>
      </c>
    </row>
    <row r="288" spans="1:33" x14ac:dyDescent="0.2">
      <c r="A288">
        <v>2013</v>
      </c>
      <c r="B288" t="s">
        <v>20</v>
      </c>
      <c r="C288">
        <v>72373.971690000006</v>
      </c>
      <c r="D288">
        <v>46976.936759999997</v>
      </c>
      <c r="E288">
        <v>-492.255133</v>
      </c>
      <c r="F288">
        <v>-6587.6098920000004</v>
      </c>
      <c r="G288">
        <v>6095.3547589999998</v>
      </c>
      <c r="H288">
        <v>123219.51</v>
      </c>
      <c r="I288">
        <v>2570496.8236181848</v>
      </c>
      <c r="J288" s="1">
        <v>93.850952380952407</v>
      </c>
      <c r="K288">
        <v>0</v>
      </c>
      <c r="L288">
        <v>4.6236481633429998</v>
      </c>
      <c r="M288" s="2">
        <v>83.292265160165897</v>
      </c>
      <c r="N288">
        <v>10018.768632276913</v>
      </c>
      <c r="O288">
        <v>6503.0431446748225</v>
      </c>
      <c r="P288">
        <v>-68.143148295109143</v>
      </c>
      <c r="Q288">
        <v>-911.92645375804318</v>
      </c>
      <c r="R288">
        <v>843.78330546293398</v>
      </c>
      <c r="S288">
        <v>17057.344413269289</v>
      </c>
      <c r="T288" s="5">
        <v>16772971</v>
      </c>
      <c r="U288">
        <v>52400963</v>
      </c>
      <c r="V288">
        <f t="shared" si="17"/>
        <v>2422836.1633235449</v>
      </c>
      <c r="W288" s="6">
        <v>16747.7135572443</v>
      </c>
      <c r="X288">
        <f t="shared" si="16"/>
        <v>0</v>
      </c>
      <c r="Y288">
        <f t="shared" si="18"/>
        <v>0</v>
      </c>
      <c r="Z288">
        <v>104.23166966164401</v>
      </c>
      <c r="AA288" s="9">
        <f t="shared" si="15"/>
        <v>3.9386043677040297</v>
      </c>
      <c r="AB288">
        <v>60281.920406978206</v>
      </c>
      <c r="AC288">
        <v>39128.154730262642</v>
      </c>
      <c r="AD288">
        <v>-410.01045064288735</v>
      </c>
      <c r="AE288">
        <v>-5486.9694989619593</v>
      </c>
      <c r="AF288">
        <v>5076.9590483190714</v>
      </c>
      <c r="AG288">
        <v>102632.32099825713</v>
      </c>
    </row>
    <row r="289" spans="1:33" x14ac:dyDescent="0.2">
      <c r="A289">
        <v>2013</v>
      </c>
      <c r="B289" t="s">
        <v>21</v>
      </c>
      <c r="C289">
        <v>89428.886339999997</v>
      </c>
      <c r="D289">
        <v>49996.810360000003</v>
      </c>
      <c r="E289">
        <v>3644.2438630000001</v>
      </c>
      <c r="F289">
        <v>-2711.47703</v>
      </c>
      <c r="G289">
        <v>6355.7208929999997</v>
      </c>
      <c r="H289">
        <v>147850.15599999999</v>
      </c>
      <c r="I289">
        <v>2535229.0378965405</v>
      </c>
      <c r="J289" s="1">
        <v>97.890454545454503</v>
      </c>
      <c r="K289">
        <v>0</v>
      </c>
      <c r="L289">
        <v>4.74467613823</v>
      </c>
      <c r="M289" s="3">
        <v>83.770058296772604</v>
      </c>
      <c r="N289">
        <v>12379.689829934343</v>
      </c>
      <c r="O289">
        <v>6921.0859049466289</v>
      </c>
      <c r="P289">
        <v>504.47467854022426</v>
      </c>
      <c r="Q289">
        <v>-375.35125378585343</v>
      </c>
      <c r="R289">
        <v>879.82593232607769</v>
      </c>
      <c r="S289">
        <v>20466.978260565982</v>
      </c>
      <c r="T289" s="5">
        <v>16525061</v>
      </c>
      <c r="U289">
        <v>52577641</v>
      </c>
      <c r="V289">
        <f t="shared" si="17"/>
        <v>2494638.7865712331</v>
      </c>
      <c r="W289" s="6">
        <v>16706.345770445401</v>
      </c>
      <c r="X289">
        <f t="shared" si="16"/>
        <v>0</v>
      </c>
      <c r="Y289">
        <f t="shared" si="18"/>
        <v>0</v>
      </c>
      <c r="Z289">
        <v>102.801588069144</v>
      </c>
      <c r="AA289" s="9">
        <f t="shared" si="15"/>
        <v>3.9350886413250796</v>
      </c>
      <c r="AB289">
        <v>74914.630221172498</v>
      </c>
      <c r="AC289">
        <v>41882.357185098845</v>
      </c>
      <c r="AD289">
        <v>3052.7852085116579</v>
      </c>
      <c r="AE289">
        <v>-2271.4058887345982</v>
      </c>
      <c r="AF289">
        <v>5324.1910972462556</v>
      </c>
      <c r="AG289">
        <v>123854.16187306921</v>
      </c>
    </row>
    <row r="290" spans="1:33" x14ac:dyDescent="0.2">
      <c r="A290">
        <v>2014</v>
      </c>
      <c r="B290" t="s">
        <v>10</v>
      </c>
      <c r="C290">
        <v>120806.4996</v>
      </c>
      <c r="D290">
        <v>69304.872029999999</v>
      </c>
      <c r="E290">
        <v>12797.48985</v>
      </c>
      <c r="F290">
        <v>-1136.954675</v>
      </c>
      <c r="G290">
        <v>13934.444530000001</v>
      </c>
      <c r="H290">
        <v>207890.533</v>
      </c>
      <c r="I290">
        <v>2435438.4280658131</v>
      </c>
      <c r="J290" s="1">
        <v>94.9630434782609</v>
      </c>
      <c r="K290">
        <v>0</v>
      </c>
      <c r="L290">
        <v>4.8977821673820001</v>
      </c>
      <c r="M290" s="2">
        <v>84.519051625698694</v>
      </c>
      <c r="N290">
        <v>16723.31005892394</v>
      </c>
      <c r="O290">
        <v>9593.9114814956138</v>
      </c>
      <c r="P290">
        <v>1771.5635453895893</v>
      </c>
      <c r="Q290">
        <v>-157.38925981568707</v>
      </c>
      <c r="R290">
        <v>1928.9528058974292</v>
      </c>
      <c r="S290">
        <v>28778.40060911722</v>
      </c>
      <c r="T290" s="5">
        <v>16547040</v>
      </c>
      <c r="U290">
        <v>50822624</v>
      </c>
      <c r="V290">
        <f t="shared" si="17"/>
        <v>2489181.4152676044</v>
      </c>
      <c r="W290" s="6">
        <v>16609.4622970889</v>
      </c>
      <c r="X290">
        <f t="shared" si="16"/>
        <v>0</v>
      </c>
      <c r="Y290">
        <f t="shared" si="18"/>
        <v>0</v>
      </c>
      <c r="Z290">
        <v>98.755155572654999</v>
      </c>
      <c r="AA290" s="9">
        <f t="shared" si="15"/>
        <v>3.9215143927576177</v>
      </c>
      <c r="AB290">
        <v>102104.50776412348</v>
      </c>
      <c r="AC290">
        <v>58575.820570160111</v>
      </c>
      <c r="AD290">
        <v>10816.31705311505</v>
      </c>
      <c r="AE290">
        <v>-960.94330872404475</v>
      </c>
      <c r="AF290">
        <v>11777.260366065047</v>
      </c>
      <c r="AG290">
        <v>175707.10691121017</v>
      </c>
    </row>
    <row r="291" spans="1:33" x14ac:dyDescent="0.2">
      <c r="A291">
        <v>2014</v>
      </c>
      <c r="B291" t="s">
        <v>11</v>
      </c>
      <c r="C291">
        <v>64188.923419999999</v>
      </c>
      <c r="D291">
        <v>53563.264640000001</v>
      </c>
      <c r="E291">
        <v>4698.2580529999996</v>
      </c>
      <c r="F291">
        <v>-2957.1972959999998</v>
      </c>
      <c r="G291">
        <v>7655.4553489999998</v>
      </c>
      <c r="H291">
        <v>127217.8</v>
      </c>
      <c r="I291">
        <v>2391082.421631332</v>
      </c>
      <c r="J291" s="1">
        <v>100.705</v>
      </c>
      <c r="K291">
        <v>0</v>
      </c>
      <c r="L291">
        <v>4.7720654753999998</v>
      </c>
      <c r="M291" s="3">
        <v>84.733157040687601</v>
      </c>
      <c r="N291">
        <v>8885.7079069045758</v>
      </c>
      <c r="O291">
        <v>7414.7921288079187</v>
      </c>
      <c r="P291">
        <v>650.38244148541901</v>
      </c>
      <c r="Q291">
        <v>-409.36644510159681</v>
      </c>
      <c r="R291">
        <v>1059.7488865870159</v>
      </c>
      <c r="S291">
        <v>17610.829892915579</v>
      </c>
      <c r="T291" s="5">
        <v>16672599</v>
      </c>
      <c r="U291">
        <v>50609860</v>
      </c>
      <c r="V291">
        <f t="shared" si="17"/>
        <v>2415135.6562082744</v>
      </c>
      <c r="W291" s="6">
        <v>16680.053949254299</v>
      </c>
      <c r="X291">
        <f t="shared" si="16"/>
        <v>0</v>
      </c>
      <c r="Y291">
        <f t="shared" si="18"/>
        <v>0</v>
      </c>
      <c r="Z291">
        <v>96.956553618469002</v>
      </c>
      <c r="AA291" s="9">
        <f t="shared" si="15"/>
        <v>3.9146305577490916</v>
      </c>
      <c r="AB291">
        <v>54389.301284195302</v>
      </c>
      <c r="AC291">
        <v>45385.845143530292</v>
      </c>
      <c r="AD291">
        <v>3980.9823742252415</v>
      </c>
      <c r="AE291">
        <v>-2505.7266288226474</v>
      </c>
      <c r="AF291">
        <v>6486.7090030478894</v>
      </c>
      <c r="AG291">
        <v>107795.65825770788</v>
      </c>
    </row>
    <row r="292" spans="1:33" x14ac:dyDescent="0.2">
      <c r="A292">
        <v>2014</v>
      </c>
      <c r="B292" t="s">
        <v>12</v>
      </c>
      <c r="C292">
        <v>88886.122870000007</v>
      </c>
      <c r="D292">
        <v>46761.592449999996</v>
      </c>
      <c r="E292">
        <v>4867.6828699999996</v>
      </c>
      <c r="F292">
        <v>-2726.2672280000002</v>
      </c>
      <c r="G292">
        <v>7593.9500980000003</v>
      </c>
      <c r="H292">
        <v>148696.24600000001</v>
      </c>
      <c r="I292">
        <v>2503003.2010344127</v>
      </c>
      <c r="J292" s="1">
        <v>100.568095238095</v>
      </c>
      <c r="K292">
        <v>0</v>
      </c>
      <c r="L292">
        <v>5.3083785097779996</v>
      </c>
      <c r="M292" s="2">
        <v>84.965292385359703</v>
      </c>
      <c r="N292">
        <v>12304.554784820702</v>
      </c>
      <c r="O292">
        <v>6473.2329136236858</v>
      </c>
      <c r="P292">
        <v>673.83601191208379</v>
      </c>
      <c r="Q292">
        <v>-377.39866901438705</v>
      </c>
      <c r="R292">
        <v>1051.2346809264709</v>
      </c>
      <c r="S292">
        <v>20584.102963745077</v>
      </c>
      <c r="T292" s="5">
        <v>16781325</v>
      </c>
      <c r="U292">
        <v>51096344</v>
      </c>
      <c r="V292">
        <f t="shared" si="17"/>
        <v>2712387.3441782403</v>
      </c>
      <c r="W292" s="6">
        <v>16673.537810747799</v>
      </c>
      <c r="X292">
        <f t="shared" si="16"/>
        <v>0</v>
      </c>
      <c r="Y292">
        <f t="shared" si="18"/>
        <v>0</v>
      </c>
      <c r="Z292">
        <v>101.49485516384701</v>
      </c>
      <c r="AA292" s="9">
        <f t="shared" si="15"/>
        <v>3.935685584413088</v>
      </c>
      <c r="AB292">
        <v>75522.354186505589</v>
      </c>
      <c r="AC292">
        <v>39731.123749192782</v>
      </c>
      <c r="AD292">
        <v>4135.8409828875683</v>
      </c>
      <c r="AE292">
        <v>-2316.380921476441</v>
      </c>
      <c r="AF292">
        <v>6452.2219043640098</v>
      </c>
      <c r="AG292">
        <v>126340.20017995374</v>
      </c>
    </row>
    <row r="293" spans="1:33" x14ac:dyDescent="0.2">
      <c r="A293">
        <v>2014</v>
      </c>
      <c r="B293" t="s">
        <v>13</v>
      </c>
      <c r="C293">
        <v>104860.962</v>
      </c>
      <c r="D293">
        <v>56515.294589999998</v>
      </c>
      <c r="E293">
        <v>4866.3420029999997</v>
      </c>
      <c r="F293">
        <v>-4211.5806769999999</v>
      </c>
      <c r="G293">
        <v>9077.9226799999997</v>
      </c>
      <c r="H293">
        <v>171715.87</v>
      </c>
      <c r="I293">
        <v>2473994.2924962468</v>
      </c>
      <c r="J293" s="1">
        <v>102.175</v>
      </c>
      <c r="K293">
        <v>0</v>
      </c>
      <c r="L293">
        <v>4.9021141509220003</v>
      </c>
      <c r="M293" s="3">
        <v>84.806779253560904</v>
      </c>
      <c r="N293">
        <v>14515.96053531412</v>
      </c>
      <c r="O293">
        <v>7823.4432553660099</v>
      </c>
      <c r="P293">
        <v>673.65039495717622</v>
      </c>
      <c r="Q293">
        <v>-583.01142515384822</v>
      </c>
      <c r="R293">
        <v>1256.6618201110246</v>
      </c>
      <c r="S293">
        <v>23770.722151177</v>
      </c>
      <c r="T293" s="5">
        <v>16837367</v>
      </c>
      <c r="U293">
        <v>50946602</v>
      </c>
      <c r="V293">
        <f t="shared" si="17"/>
        <v>2497460.5860559107</v>
      </c>
      <c r="W293" s="6">
        <v>16801.8756869135</v>
      </c>
      <c r="X293">
        <f t="shared" si="16"/>
        <v>0</v>
      </c>
      <c r="Y293">
        <f t="shared" si="18"/>
        <v>0</v>
      </c>
      <c r="Z293">
        <v>100.318566228489</v>
      </c>
      <c r="AA293" s="9">
        <f t="shared" si="15"/>
        <v>3.9298118866330434</v>
      </c>
      <c r="AB293">
        <v>88929.204566500382</v>
      </c>
      <c r="AC293">
        <v>47928.801127440944</v>
      </c>
      <c r="AD293">
        <v>4126.9879202075235</v>
      </c>
      <c r="AE293">
        <v>-3571.7059278290158</v>
      </c>
      <c r="AF293">
        <v>7698.6938480365397</v>
      </c>
      <c r="AG293">
        <v>145626.69881423161</v>
      </c>
    </row>
    <row r="294" spans="1:33" x14ac:dyDescent="0.2">
      <c r="A294">
        <v>2014</v>
      </c>
      <c r="B294" t="s">
        <v>14</v>
      </c>
      <c r="C294">
        <v>66455.151769999997</v>
      </c>
      <c r="D294">
        <v>54944.294609999997</v>
      </c>
      <c r="E294">
        <v>6133.3995990000003</v>
      </c>
      <c r="F294">
        <v>-4032.077178</v>
      </c>
      <c r="G294">
        <v>10165.476780000001</v>
      </c>
      <c r="H294">
        <v>132669.41399999999</v>
      </c>
      <c r="I294">
        <v>2586013.0753967129</v>
      </c>
      <c r="J294" s="1">
        <v>101.99636363636399</v>
      </c>
      <c r="K294">
        <v>0</v>
      </c>
      <c r="L294">
        <v>4.9726989139039999</v>
      </c>
      <c r="M294" s="2">
        <v>84.535579061241705</v>
      </c>
      <c r="N294">
        <v>9199.423141489302</v>
      </c>
      <c r="O294">
        <v>7605.9688657007773</v>
      </c>
      <c r="P294">
        <v>849.0498735496576</v>
      </c>
      <c r="Q294">
        <v>-558.16265724501682</v>
      </c>
      <c r="R294">
        <v>1407.2125312099663</v>
      </c>
      <c r="S294">
        <v>18365.49981171497</v>
      </c>
      <c r="T294" s="5">
        <v>16885220</v>
      </c>
      <c r="U294">
        <v>51248956</v>
      </c>
      <c r="V294">
        <f t="shared" si="17"/>
        <v>2548456.2783991387</v>
      </c>
      <c r="W294" s="6">
        <v>16868.090113092701</v>
      </c>
      <c r="X294">
        <f t="shared" si="16"/>
        <v>0</v>
      </c>
      <c r="Y294">
        <f t="shared" si="18"/>
        <v>0</v>
      </c>
      <c r="Z294">
        <v>104.860841740328</v>
      </c>
      <c r="AA294" s="9">
        <f t="shared" si="15"/>
        <v>3.9476528714490513</v>
      </c>
      <c r="AB294">
        <v>56178.247364796516</v>
      </c>
      <c r="AC294">
        <v>46447.477609678113</v>
      </c>
      <c r="AD294">
        <v>5184.904867154527</v>
      </c>
      <c r="AE294">
        <v>-3408.5397906184735</v>
      </c>
      <c r="AF294">
        <v>8593.4446603090691</v>
      </c>
      <c r="AG294">
        <v>112152.85736205606</v>
      </c>
    </row>
    <row r="295" spans="1:33" x14ac:dyDescent="0.2">
      <c r="A295">
        <v>2014</v>
      </c>
      <c r="B295" t="s">
        <v>15</v>
      </c>
      <c r="C295">
        <v>70265.484509999995</v>
      </c>
      <c r="D295">
        <v>52470.257689999999</v>
      </c>
      <c r="E295">
        <v>7731.8434580000003</v>
      </c>
      <c r="F295">
        <v>-2606.1364359999998</v>
      </c>
      <c r="G295">
        <v>10337.979890000001</v>
      </c>
      <c r="H295">
        <v>135742.927</v>
      </c>
      <c r="I295">
        <v>2537508.9380870499</v>
      </c>
      <c r="J295" s="1">
        <v>105.234761904762</v>
      </c>
      <c r="K295">
        <v>0</v>
      </c>
      <c r="L295">
        <v>4.8360017080890003</v>
      </c>
      <c r="M295" s="3">
        <v>84.682072239918298</v>
      </c>
      <c r="N295">
        <v>9726.8895944506548</v>
      </c>
      <c r="O295">
        <v>7263.4865766900184</v>
      </c>
      <c r="P295">
        <v>1070.3233344507621</v>
      </c>
      <c r="Q295">
        <v>-360.76889752947517</v>
      </c>
      <c r="R295">
        <v>1431.0922314265151</v>
      </c>
      <c r="S295">
        <v>18790.967903575263</v>
      </c>
      <c r="T295" s="5">
        <v>16928515</v>
      </c>
      <c r="U295">
        <v>51007754</v>
      </c>
      <c r="V295">
        <f t="shared" si="17"/>
        <v>2466735.8546978356</v>
      </c>
      <c r="W295" s="6">
        <v>16934.693264854301</v>
      </c>
      <c r="X295">
        <f t="shared" si="16"/>
        <v>0</v>
      </c>
      <c r="Y295">
        <f t="shared" si="18"/>
        <v>0</v>
      </c>
      <c r="Z295">
        <v>102.894036268782</v>
      </c>
      <c r="AA295" s="9">
        <f t="shared" ref="AA295:AA358" si="19">LOG(Z295)+LOG(M295)</f>
        <v>3.9401816808341583</v>
      </c>
      <c r="AB295">
        <v>59502.268352486797</v>
      </c>
      <c r="AC295">
        <v>44432.90152151708</v>
      </c>
      <c r="AD295">
        <v>6547.4852625809572</v>
      </c>
      <c r="AE295">
        <v>-2206.9303394043518</v>
      </c>
      <c r="AF295">
        <v>8754.4155985980269</v>
      </c>
      <c r="AG295">
        <v>114949.92350271955</v>
      </c>
    </row>
    <row r="296" spans="1:33" x14ac:dyDescent="0.2">
      <c r="A296">
        <v>2014</v>
      </c>
      <c r="B296" t="s">
        <v>16</v>
      </c>
      <c r="C296">
        <v>73672.003649999999</v>
      </c>
      <c r="D296">
        <v>53918.32518</v>
      </c>
      <c r="E296">
        <v>9877.2969499999999</v>
      </c>
      <c r="F296">
        <v>-1835.472362</v>
      </c>
      <c r="G296">
        <v>11712.76931</v>
      </c>
      <c r="H296">
        <v>143617.337</v>
      </c>
      <c r="I296">
        <v>2568203.945332699</v>
      </c>
      <c r="J296" s="1">
        <v>102.948260869565</v>
      </c>
      <c r="K296">
        <v>0</v>
      </c>
      <c r="L296">
        <v>5.2225282889939999</v>
      </c>
      <c r="M296" s="2">
        <v>84.914958831660599</v>
      </c>
      <c r="N296">
        <v>10198.455909081949</v>
      </c>
      <c r="O296">
        <v>7463.9433542781499</v>
      </c>
      <c r="P296">
        <v>1367.3196391406225</v>
      </c>
      <c r="Q296">
        <v>-254.08544669322978</v>
      </c>
      <c r="R296">
        <v>1621.4050855569913</v>
      </c>
      <c r="S296">
        <v>19881.02680270002</v>
      </c>
      <c r="T296" s="5">
        <v>16965972</v>
      </c>
      <c r="U296">
        <v>51813765</v>
      </c>
      <c r="V296">
        <f t="shared" si="17"/>
        <v>2705988.5347178723</v>
      </c>
      <c r="W296" s="6">
        <v>17024.914195645299</v>
      </c>
      <c r="X296">
        <f t="shared" si="16"/>
        <v>0</v>
      </c>
      <c r="Y296">
        <f t="shared" si="18"/>
        <v>0</v>
      </c>
      <c r="Z296">
        <v>104.138695210234</v>
      </c>
      <c r="AA296" s="9">
        <f t="shared" si="19"/>
        <v>3.9465963353341866</v>
      </c>
      <c r="AB296">
        <v>62558.551569856994</v>
      </c>
      <c r="AC296">
        <v>45784.723629317894</v>
      </c>
      <c r="AD296">
        <v>8387.302638773368</v>
      </c>
      <c r="AE296">
        <v>-1558.5906005588085</v>
      </c>
      <c r="AF296">
        <v>9945.893237633878</v>
      </c>
      <c r="AG296">
        <v>121952.60258867727</v>
      </c>
    </row>
    <row r="297" spans="1:33" x14ac:dyDescent="0.2">
      <c r="A297">
        <v>2014</v>
      </c>
      <c r="B297" t="s">
        <v>17</v>
      </c>
      <c r="C297">
        <v>70547.207999999999</v>
      </c>
      <c r="D297">
        <v>58471.493889999998</v>
      </c>
      <c r="E297">
        <v>8763.9902889999994</v>
      </c>
      <c r="F297">
        <v>-2277.737408</v>
      </c>
      <c r="G297">
        <v>11041.727699999999</v>
      </c>
      <c r="H297">
        <v>143033.66800000001</v>
      </c>
      <c r="I297">
        <v>2508956.094010076</v>
      </c>
      <c r="J297" s="1">
        <v>96.317142857142898</v>
      </c>
      <c r="K297">
        <v>0</v>
      </c>
      <c r="L297">
        <v>4.8505510118380002</v>
      </c>
      <c r="M297" s="3">
        <v>85.219965142135905</v>
      </c>
      <c r="N297">
        <v>9765.8887318294528</v>
      </c>
      <c r="O297">
        <v>8094.2409983621983</v>
      </c>
      <c r="P297">
        <v>1213.2039868850352</v>
      </c>
      <c r="Q297">
        <v>-315.30843980180799</v>
      </c>
      <c r="R297">
        <v>1528.5124271021348</v>
      </c>
      <c r="S297">
        <v>19800.229182612515</v>
      </c>
      <c r="T297" s="5">
        <v>17023661</v>
      </c>
      <c r="U297">
        <v>51015555</v>
      </c>
      <c r="V297">
        <f t="shared" si="17"/>
        <v>2474535.5192472716</v>
      </c>
      <c r="W297" s="6">
        <v>17117.332546900601</v>
      </c>
      <c r="X297">
        <f t="shared" si="16"/>
        <v>0</v>
      </c>
      <c r="Y297">
        <f t="shared" si="18"/>
        <v>0</v>
      </c>
      <c r="Z297">
        <v>101.736240396643</v>
      </c>
      <c r="AA297" s="9">
        <f t="shared" si="19"/>
        <v>3.9380170367161469</v>
      </c>
      <c r="AB297">
        <v>60120.306066350109</v>
      </c>
      <c r="AC297">
        <v>49829.386711144121</v>
      </c>
      <c r="AD297">
        <v>7468.6694693459749</v>
      </c>
      <c r="AE297">
        <v>-1941.0870251269898</v>
      </c>
      <c r="AF297">
        <v>9409.7564970295643</v>
      </c>
      <c r="AG297">
        <v>121893.2420111184</v>
      </c>
    </row>
    <row r="298" spans="1:33" x14ac:dyDescent="0.2">
      <c r="A298">
        <v>2014</v>
      </c>
      <c r="B298" t="s">
        <v>18</v>
      </c>
      <c r="C298">
        <v>67924.761249999996</v>
      </c>
      <c r="D298">
        <v>53399.22696</v>
      </c>
      <c r="E298">
        <v>9225.0144290000007</v>
      </c>
      <c r="F298">
        <v>-1367.2667739999999</v>
      </c>
      <c r="G298">
        <v>10592.281199999999</v>
      </c>
      <c r="H298">
        <v>136012.228</v>
      </c>
      <c r="I298">
        <v>2466519.8254626729</v>
      </c>
      <c r="J298" s="1">
        <v>93.271818181818205</v>
      </c>
      <c r="K298">
        <v>0</v>
      </c>
      <c r="L298">
        <v>4.7772226438859997</v>
      </c>
      <c r="M298" s="2">
        <v>85.596339924274304</v>
      </c>
      <c r="N298">
        <v>9402.8619885790631</v>
      </c>
      <c r="O298">
        <v>7392.0843027135461</v>
      </c>
      <c r="P298">
        <v>1277.0238116742371</v>
      </c>
      <c r="Q298">
        <v>-189.27149011497957</v>
      </c>
      <c r="R298">
        <v>1466.2953013739248</v>
      </c>
      <c r="S298">
        <v>18828.247388843774</v>
      </c>
      <c r="T298" s="5">
        <v>17180093</v>
      </c>
      <c r="U298">
        <v>51536790</v>
      </c>
      <c r="V298">
        <f t="shared" si="17"/>
        <v>2462027.2018119753</v>
      </c>
      <c r="W298" s="6">
        <v>17051.945317897</v>
      </c>
      <c r="X298">
        <f t="shared" si="16"/>
        <v>0</v>
      </c>
      <c r="Y298">
        <f t="shared" si="18"/>
        <v>0</v>
      </c>
      <c r="Z298">
        <v>100.015482337631</v>
      </c>
      <c r="AA298" s="9">
        <f t="shared" si="19"/>
        <v>3.9325224284961848</v>
      </c>
      <c r="AB298">
        <v>58141.109532301743</v>
      </c>
      <c r="AC298">
        <v>45707.783825616323</v>
      </c>
      <c r="AD298">
        <v>7896.2747087101925</v>
      </c>
      <c r="AE298">
        <v>-1170.3303155446993</v>
      </c>
      <c r="AF298">
        <v>9066.6050216870008</v>
      </c>
      <c r="AG298">
        <v>116421.489017459</v>
      </c>
    </row>
    <row r="299" spans="1:33" x14ac:dyDescent="0.2">
      <c r="A299">
        <v>2014</v>
      </c>
      <c r="B299" t="s">
        <v>19</v>
      </c>
      <c r="C299">
        <v>69888.905159999995</v>
      </c>
      <c r="D299">
        <v>56673.314550000003</v>
      </c>
      <c r="E299">
        <v>13211.86203</v>
      </c>
      <c r="F299">
        <v>1870.081539</v>
      </c>
      <c r="G299">
        <v>11341.780489999999</v>
      </c>
      <c r="H299">
        <v>145956.476</v>
      </c>
      <c r="I299">
        <v>2634108.1883718832</v>
      </c>
      <c r="J299" s="1">
        <v>84.406086956521705</v>
      </c>
      <c r="K299">
        <v>0</v>
      </c>
      <c r="L299">
        <v>4.6532016639349996</v>
      </c>
      <c r="M299" s="3">
        <v>86.069625578460204</v>
      </c>
      <c r="N299">
        <v>9674.7595082989155</v>
      </c>
      <c r="O299">
        <v>7845.3180451772268</v>
      </c>
      <c r="P299">
        <v>1828.9253137454059</v>
      </c>
      <c r="Q299">
        <v>258.87641406478315</v>
      </c>
      <c r="R299">
        <v>1570.048899542192</v>
      </c>
      <c r="S299">
        <v>20204.835098590094</v>
      </c>
      <c r="T299" s="5">
        <v>17352227</v>
      </c>
      <c r="U299">
        <v>51055417</v>
      </c>
      <c r="V299">
        <f t="shared" si="17"/>
        <v>2375711.5133729526</v>
      </c>
      <c r="W299" s="6">
        <v>17150.476487678501</v>
      </c>
      <c r="X299">
        <f t="shared" si="16"/>
        <v>0</v>
      </c>
      <c r="Y299">
        <f t="shared" si="18"/>
        <v>0</v>
      </c>
      <c r="Z299">
        <v>106.811061589622</v>
      </c>
      <c r="AA299" s="9">
        <f t="shared" si="19"/>
        <v>3.9634661452126707</v>
      </c>
      <c r="AB299">
        <v>60153.118992097152</v>
      </c>
      <c r="AC299">
        <v>48778.509636088012</v>
      </c>
      <c r="AD299">
        <v>11371.400181163752</v>
      </c>
      <c r="AE299">
        <v>1609.5721786292063</v>
      </c>
      <c r="AF299">
        <v>9761.8280016738481</v>
      </c>
      <c r="AG299">
        <v>125624.19240071512</v>
      </c>
    </row>
    <row r="300" spans="1:33" x14ac:dyDescent="0.2">
      <c r="A300">
        <v>2014</v>
      </c>
      <c r="B300" t="s">
        <v>20</v>
      </c>
      <c r="C300">
        <v>72067.781090000004</v>
      </c>
      <c r="D300">
        <v>53425.463430000003</v>
      </c>
      <c r="E300">
        <v>12006.37738</v>
      </c>
      <c r="F300">
        <v>1917.9842759999999</v>
      </c>
      <c r="G300">
        <v>10088.393110000001</v>
      </c>
      <c r="H300">
        <v>143847.856</v>
      </c>
      <c r="I300">
        <v>2625939.892629758</v>
      </c>
      <c r="J300" s="1">
        <v>75.707499999999996</v>
      </c>
      <c r="K300">
        <v>0</v>
      </c>
      <c r="L300">
        <v>4.6692271134309999</v>
      </c>
      <c r="M300" s="2">
        <v>86.763777871266299</v>
      </c>
      <c r="N300">
        <v>9976.3824994290753</v>
      </c>
      <c r="O300">
        <v>7395.7162316587155</v>
      </c>
      <c r="P300">
        <v>1662.0494118694824</v>
      </c>
      <c r="Q300">
        <v>265.50761624491889</v>
      </c>
      <c r="R300">
        <v>1396.5417964551471</v>
      </c>
      <c r="S300">
        <v>19912.937674418325</v>
      </c>
      <c r="T300" s="5">
        <v>17475077</v>
      </c>
      <c r="U300">
        <v>51367997</v>
      </c>
      <c r="V300">
        <f t="shared" si="17"/>
        <v>2398488.4435504228</v>
      </c>
      <c r="W300" s="6">
        <v>17148.092986784799</v>
      </c>
      <c r="X300">
        <f t="shared" si="16"/>
        <v>0</v>
      </c>
      <c r="Y300">
        <f t="shared" si="18"/>
        <v>0</v>
      </c>
      <c r="Z300">
        <v>106.479843478139</v>
      </c>
      <c r="AA300" s="9">
        <f t="shared" si="19"/>
        <v>3.9656058578869677</v>
      </c>
      <c r="AB300">
        <v>62528.729501678063</v>
      </c>
      <c r="AC300">
        <v>46353.950417099812</v>
      </c>
      <c r="AD300">
        <v>10417.186600369163</v>
      </c>
      <c r="AE300">
        <v>1664.1156168344551</v>
      </c>
      <c r="AF300">
        <v>8753.0709887405355</v>
      </c>
      <c r="AG300">
        <v>124807.83425241901</v>
      </c>
    </row>
    <row r="301" spans="1:33" x14ac:dyDescent="0.2">
      <c r="A301">
        <v>2014</v>
      </c>
      <c r="B301" t="s">
        <v>21</v>
      </c>
      <c r="C301">
        <v>90273.262329999998</v>
      </c>
      <c r="D301">
        <v>57637.651689999999</v>
      </c>
      <c r="E301">
        <v>17467.21471</v>
      </c>
      <c r="F301">
        <v>6515.7933300000004</v>
      </c>
      <c r="G301">
        <v>10951.42138</v>
      </c>
      <c r="H301">
        <v>171413.397</v>
      </c>
      <c r="I301">
        <v>2635841.1957310452</v>
      </c>
      <c r="J301" s="1">
        <v>59.139565217391301</v>
      </c>
      <c r="K301">
        <v>0</v>
      </c>
      <c r="L301">
        <v>4.1459439357920003</v>
      </c>
      <c r="M301" s="3">
        <v>87.188983712963505</v>
      </c>
      <c r="N301">
        <v>12496.577261768196</v>
      </c>
      <c r="O301">
        <v>7978.8117648607995</v>
      </c>
      <c r="P301">
        <v>2417.9961213041161</v>
      </c>
      <c r="Q301">
        <v>901.98484765515491</v>
      </c>
      <c r="R301">
        <v>1516.0112736489609</v>
      </c>
      <c r="S301">
        <v>23728.850647738018</v>
      </c>
      <c r="T301" s="5">
        <v>17239587</v>
      </c>
      <c r="U301">
        <v>51576694</v>
      </c>
      <c r="V301">
        <f t="shared" si="17"/>
        <v>2138340.8171749962</v>
      </c>
      <c r="W301" s="6">
        <v>17125.441860105999</v>
      </c>
      <c r="X301">
        <f t="shared" si="16"/>
        <v>0</v>
      </c>
      <c r="Y301">
        <f t="shared" si="18"/>
        <v>0</v>
      </c>
      <c r="Z301">
        <v>106.881333705472</v>
      </c>
      <c r="AA301" s="9">
        <f t="shared" si="19"/>
        <v>3.969363479950704</v>
      </c>
      <c r="AB301">
        <v>78708.339990064516</v>
      </c>
      <c r="AC301">
        <v>50253.682744528734</v>
      </c>
      <c r="AD301">
        <v>15229.486988610266</v>
      </c>
      <c r="AE301">
        <v>5681.0539852640632</v>
      </c>
      <c r="AF301">
        <v>9548.4330033462029</v>
      </c>
      <c r="AG301">
        <v>149453.59879216747</v>
      </c>
    </row>
    <row r="302" spans="1:33" x14ac:dyDescent="0.2">
      <c r="A302">
        <v>2015</v>
      </c>
      <c r="B302" t="s">
        <v>10</v>
      </c>
      <c r="C302">
        <v>121462.8985</v>
      </c>
      <c r="D302">
        <v>75966.290699999998</v>
      </c>
      <c r="E302">
        <v>37899.416440000001</v>
      </c>
      <c r="F302">
        <v>24140.160540000001</v>
      </c>
      <c r="G302">
        <v>13759.2559</v>
      </c>
      <c r="H302">
        <v>241470.74290000001</v>
      </c>
      <c r="I302">
        <v>2523345.9339325852</v>
      </c>
      <c r="J302" s="1">
        <v>47.557272727272696</v>
      </c>
      <c r="K302">
        <v>0</v>
      </c>
      <c r="L302">
        <v>4.379855599301</v>
      </c>
      <c r="M302" s="2">
        <v>87.110102770599198</v>
      </c>
      <c r="N302">
        <v>16814.175718995066</v>
      </c>
      <c r="O302">
        <v>10516.055324911094</v>
      </c>
      <c r="P302">
        <v>5246.4370234794833</v>
      </c>
      <c r="Q302">
        <v>3341.7356758064757</v>
      </c>
      <c r="R302">
        <v>1904.7013476730067</v>
      </c>
      <c r="S302">
        <v>33426.927500144258</v>
      </c>
      <c r="T302" s="5">
        <v>17299371</v>
      </c>
      <c r="U302">
        <v>51147696</v>
      </c>
      <c r="V302">
        <f t="shared" si="17"/>
        <v>2240195.2271694536</v>
      </c>
      <c r="W302" s="6">
        <v>17278.2181529103</v>
      </c>
      <c r="X302">
        <f t="shared" si="16"/>
        <v>0</v>
      </c>
      <c r="Y302">
        <f t="shared" si="18"/>
        <v>0</v>
      </c>
      <c r="Z302">
        <v>102.31973734069901</v>
      </c>
      <c r="AA302" s="9">
        <f t="shared" si="19"/>
        <v>3.9500279427296556</v>
      </c>
      <c r="AB302">
        <v>105806.45571149858</v>
      </c>
      <c r="AC302">
        <v>66174.313899782137</v>
      </c>
      <c r="AD302">
        <v>33014.22061034137</v>
      </c>
      <c r="AE302">
        <v>21028.518655381635</v>
      </c>
      <c r="AF302">
        <v>11985.701954959733</v>
      </c>
      <c r="AG302">
        <v>210345.41230111936</v>
      </c>
    </row>
    <row r="303" spans="1:33" x14ac:dyDescent="0.2">
      <c r="A303">
        <v>2015</v>
      </c>
      <c r="B303" t="s">
        <v>11</v>
      </c>
      <c r="C303">
        <v>80602.365009999994</v>
      </c>
      <c r="D303">
        <v>57558.292390000002</v>
      </c>
      <c r="E303">
        <v>29509.164769999999</v>
      </c>
      <c r="F303">
        <v>16126.00733</v>
      </c>
      <c r="G303">
        <v>13383.157440000001</v>
      </c>
      <c r="H303">
        <v>173802.73149999999</v>
      </c>
      <c r="I303">
        <v>2462944.9402799862</v>
      </c>
      <c r="J303" s="1">
        <v>50.856999999999999</v>
      </c>
      <c r="K303">
        <v>0</v>
      </c>
      <c r="L303">
        <v>4.4427712856039996</v>
      </c>
      <c r="M303" s="3">
        <v>87.275377126029198</v>
      </c>
      <c r="N303">
        <v>11157.829636715936</v>
      </c>
      <c r="O303">
        <v>7967.8260133958247</v>
      </c>
      <c r="P303">
        <v>4084.9698787943771</v>
      </c>
      <c r="Q303">
        <v>2232.3320474064144</v>
      </c>
      <c r="R303">
        <v>1852.6378313879625</v>
      </c>
      <c r="S303">
        <v>24059.607534248982</v>
      </c>
      <c r="T303" s="5">
        <v>17433062</v>
      </c>
      <c r="U303">
        <v>51296679</v>
      </c>
      <c r="V303">
        <f t="shared" si="17"/>
        <v>2278994.125080457</v>
      </c>
      <c r="W303" s="6">
        <v>17354.595171897701</v>
      </c>
      <c r="X303">
        <f t="shared" ref="X303:X366" si="20">IF(O303=2008,1,0)</f>
        <v>0</v>
      </c>
      <c r="Y303">
        <f t="shared" si="18"/>
        <v>0</v>
      </c>
      <c r="Z303">
        <v>99.870523492315002</v>
      </c>
      <c r="AA303" s="9">
        <f t="shared" si="19"/>
        <v>3.9403290604501287</v>
      </c>
      <c r="AB303">
        <v>70346.018034976092</v>
      </c>
      <c r="AC303">
        <v>50234.216750675063</v>
      </c>
      <c r="AD303">
        <v>25754.234839758847</v>
      </c>
      <c r="AE303">
        <v>14074.033712628612</v>
      </c>
      <c r="AF303">
        <v>11680.201127130234</v>
      </c>
      <c r="AG303">
        <v>151686.98937196494</v>
      </c>
    </row>
    <row r="304" spans="1:33" x14ac:dyDescent="0.2">
      <c r="A304">
        <v>2015</v>
      </c>
      <c r="B304" t="s">
        <v>12</v>
      </c>
      <c r="C304">
        <v>169367.14110000001</v>
      </c>
      <c r="D304">
        <v>40290.719140000001</v>
      </c>
      <c r="E304">
        <v>28785.445380000001</v>
      </c>
      <c r="F304">
        <v>20292.002659999998</v>
      </c>
      <c r="G304">
        <v>8493.4427190000006</v>
      </c>
      <c r="H304">
        <v>250012.52929999999</v>
      </c>
      <c r="I304">
        <v>2588608.6843132251</v>
      </c>
      <c r="J304" s="1">
        <v>47.782272727272698</v>
      </c>
      <c r="K304">
        <v>0</v>
      </c>
      <c r="L304">
        <v>4.2669606428420002</v>
      </c>
      <c r="M304" s="2">
        <v>87.630716990203695</v>
      </c>
      <c r="N304">
        <v>23445.586320165345</v>
      </c>
      <c r="O304">
        <v>5577.466368996932</v>
      </c>
      <c r="P304">
        <v>3984.785006335534</v>
      </c>
      <c r="Q304">
        <v>2809.0330679500075</v>
      </c>
      <c r="R304">
        <v>1175.7519382470959</v>
      </c>
      <c r="S304">
        <v>34609.371680691474</v>
      </c>
      <c r="T304" s="5">
        <v>17538198</v>
      </c>
      <c r="U304">
        <v>51272530</v>
      </c>
      <c r="V304">
        <f t="shared" si="17"/>
        <v>2187778.6756893573</v>
      </c>
      <c r="W304" s="6">
        <v>17209.275212964199</v>
      </c>
      <c r="X304">
        <f t="shared" si="20"/>
        <v>0</v>
      </c>
      <c r="Y304">
        <f t="shared" si="18"/>
        <v>0</v>
      </c>
      <c r="Z304">
        <v>104.96609168604699</v>
      </c>
      <c r="AA304" s="9">
        <f t="shared" si="19"/>
        <v>3.9637053920397731</v>
      </c>
      <c r="AB304">
        <v>148417.64009173997</v>
      </c>
      <c r="AC304">
        <v>35307.046062891233</v>
      </c>
      <c r="AD304">
        <v>25224.892175317465</v>
      </c>
      <c r="AE304">
        <v>17782.027422629206</v>
      </c>
      <c r="AF304">
        <v>7442.8647518119524</v>
      </c>
      <c r="AG304">
        <v>219087.77199093308</v>
      </c>
    </row>
    <row r="305" spans="1:33" x14ac:dyDescent="0.2">
      <c r="A305">
        <v>2015</v>
      </c>
      <c r="B305" t="s">
        <v>13</v>
      </c>
      <c r="C305">
        <v>115426.5524</v>
      </c>
      <c r="D305">
        <v>58155.937639999996</v>
      </c>
      <c r="E305">
        <v>27705.34633</v>
      </c>
      <c r="F305">
        <v>18125.94457</v>
      </c>
      <c r="G305">
        <v>9579.4017600000006</v>
      </c>
      <c r="H305">
        <v>207142.08749999999</v>
      </c>
      <c r="I305">
        <v>2557086.5147960056</v>
      </c>
      <c r="J305" s="1">
        <v>54.378636363636403</v>
      </c>
      <c r="K305">
        <v>0</v>
      </c>
      <c r="L305">
        <v>4.3328007017310002</v>
      </c>
      <c r="M305" s="3">
        <v>87.403840375022497</v>
      </c>
      <c r="N305">
        <v>15978.561014591563</v>
      </c>
      <c r="O305">
        <v>8050.5583734433885</v>
      </c>
      <c r="P305">
        <v>3835.2663019007009</v>
      </c>
      <c r="Q305">
        <v>2509.184457447675</v>
      </c>
      <c r="R305">
        <v>1326.0818444530257</v>
      </c>
      <c r="S305">
        <v>28674.792887677151</v>
      </c>
      <c r="T305" s="5">
        <v>17603315</v>
      </c>
      <c r="U305">
        <v>51511923</v>
      </c>
      <c r="V305">
        <f t="shared" si="17"/>
        <v>2231908.9612191324</v>
      </c>
      <c r="W305" s="6">
        <v>17400.778665367401</v>
      </c>
      <c r="X305">
        <f t="shared" si="20"/>
        <v>0</v>
      </c>
      <c r="Y305">
        <f t="shared" si="18"/>
        <v>0</v>
      </c>
      <c r="Z305">
        <v>103.687891950514</v>
      </c>
      <c r="AA305" s="9">
        <f t="shared" si="19"/>
        <v>3.9572585602569665</v>
      </c>
      <c r="AB305">
        <v>100887.23961008771</v>
      </c>
      <c r="AC305">
        <v>50830.522903463228</v>
      </c>
      <c r="AD305">
        <v>24215.536681620357</v>
      </c>
      <c r="AE305">
        <v>15842.771658427859</v>
      </c>
      <c r="AF305">
        <v>8372.7650231924963</v>
      </c>
      <c r="AG305">
        <v>181050.13950798943</v>
      </c>
    </row>
    <row r="306" spans="1:33" x14ac:dyDescent="0.2">
      <c r="A306">
        <v>2015</v>
      </c>
      <c r="B306" t="s">
        <v>14</v>
      </c>
      <c r="C306">
        <v>81840.954939999996</v>
      </c>
      <c r="D306">
        <v>55148.314879999998</v>
      </c>
      <c r="E306">
        <v>27833.732540000001</v>
      </c>
      <c r="F306">
        <v>17717.333640000001</v>
      </c>
      <c r="G306">
        <v>10116.39891</v>
      </c>
      <c r="H306">
        <v>170999.14120000001</v>
      </c>
      <c r="I306">
        <v>2618987.366823189</v>
      </c>
      <c r="J306" s="1">
        <v>59.388571428571403</v>
      </c>
      <c r="K306">
        <v>0</v>
      </c>
      <c r="L306">
        <v>4.4327091917169996</v>
      </c>
      <c r="M306" s="2">
        <v>86.967365827273298</v>
      </c>
      <c r="N306">
        <v>11329.288320676107</v>
      </c>
      <c r="O306">
        <v>7634.2115036781415</v>
      </c>
      <c r="P306">
        <v>3853.0388754313399</v>
      </c>
      <c r="Q306">
        <v>2452.6202220921195</v>
      </c>
      <c r="R306">
        <v>1400.4186547235261</v>
      </c>
      <c r="S306">
        <v>23671.504989929494</v>
      </c>
      <c r="T306" s="5">
        <v>17595860</v>
      </c>
      <c r="U306">
        <v>51898343</v>
      </c>
      <c r="V306">
        <f t="shared" si="17"/>
        <v>2300502.6205098163</v>
      </c>
      <c r="W306" s="6">
        <v>17347.699060204599</v>
      </c>
      <c r="X306">
        <f t="shared" si="20"/>
        <v>0</v>
      </c>
      <c r="Y306">
        <f t="shared" si="18"/>
        <v>0</v>
      </c>
      <c r="Z306">
        <v>106.197923902699</v>
      </c>
      <c r="AA306" s="9">
        <f t="shared" si="19"/>
        <v>3.9654723425037242</v>
      </c>
      <c r="AB306">
        <v>71174.922679203693</v>
      </c>
      <c r="AC306">
        <v>47961.036749266197</v>
      </c>
      <c r="AD306">
        <v>24206.264001446609</v>
      </c>
      <c r="AE306">
        <v>15408.298361537358</v>
      </c>
      <c r="AF306">
        <v>8797.9656486059885</v>
      </c>
      <c r="AG306">
        <v>148713.44868889963</v>
      </c>
    </row>
    <row r="307" spans="1:33" x14ac:dyDescent="0.2">
      <c r="A307">
        <v>2015</v>
      </c>
      <c r="B307" t="s">
        <v>15</v>
      </c>
      <c r="C307">
        <v>90512.60987</v>
      </c>
      <c r="D307">
        <v>59189.303939999998</v>
      </c>
      <c r="E307">
        <v>28795.518489999999</v>
      </c>
      <c r="F307">
        <v>18047.516169999999</v>
      </c>
      <c r="G307">
        <v>10748.00232</v>
      </c>
      <c r="H307">
        <v>185515.64499999999</v>
      </c>
      <c r="I307">
        <v>2646586.8572485801</v>
      </c>
      <c r="J307" s="1">
        <v>59.828636363636399</v>
      </c>
      <c r="K307">
        <v>0</v>
      </c>
      <c r="L307">
        <v>4.4165310626430001</v>
      </c>
      <c r="M307" s="3">
        <v>87.113107758879707</v>
      </c>
      <c r="N307">
        <v>12529.710273125314</v>
      </c>
      <c r="O307">
        <v>8193.6078376407841</v>
      </c>
      <c r="P307">
        <v>3986.179432482681</v>
      </c>
      <c r="Q307">
        <v>2498.3275709807372</v>
      </c>
      <c r="R307">
        <v>1487.8518615019439</v>
      </c>
      <c r="S307">
        <v>25681.032580106825</v>
      </c>
      <c r="T307" s="5">
        <v>17674295</v>
      </c>
      <c r="U307">
        <v>52226365</v>
      </c>
      <c r="V307">
        <f t="shared" si="17"/>
        <v>2306593.6331143118</v>
      </c>
      <c r="W307" s="6">
        <v>17394.394010021999</v>
      </c>
      <c r="X307">
        <f t="shared" si="20"/>
        <v>0</v>
      </c>
      <c r="Y307">
        <f t="shared" si="18"/>
        <v>0</v>
      </c>
      <c r="Z307">
        <v>107.31706201733</v>
      </c>
      <c r="AA307" s="9">
        <f t="shared" si="19"/>
        <v>3.9707522820956593</v>
      </c>
      <c r="AB307">
        <v>78848.347371427488</v>
      </c>
      <c r="AC307">
        <v>51561.64212298303</v>
      </c>
      <c r="AD307">
        <v>25084.671051921829</v>
      </c>
      <c r="AE307">
        <v>15721.752208973337</v>
      </c>
      <c r="AF307">
        <v>9362.9188429484911</v>
      </c>
      <c r="AG307">
        <v>161608.44373843071</v>
      </c>
    </row>
    <row r="308" spans="1:33" x14ac:dyDescent="0.2">
      <c r="A308">
        <v>2015</v>
      </c>
      <c r="B308" t="s">
        <v>16</v>
      </c>
      <c r="C308">
        <v>90964.723809999996</v>
      </c>
      <c r="D308">
        <v>65919.180040000007</v>
      </c>
      <c r="E308">
        <v>24488.254059999999</v>
      </c>
      <c r="F308">
        <v>13040.813249999999</v>
      </c>
      <c r="G308">
        <v>11447.44081</v>
      </c>
      <c r="H308">
        <v>190077.2139</v>
      </c>
      <c r="I308">
        <v>2650113.6134954626</v>
      </c>
      <c r="J308" s="1">
        <v>51.198695652173903</v>
      </c>
      <c r="K308">
        <v>0</v>
      </c>
      <c r="L308">
        <v>4.488957956568</v>
      </c>
      <c r="M308" s="2">
        <v>87.240819760802907</v>
      </c>
      <c r="N308">
        <v>12592.296654037074</v>
      </c>
      <c r="O308">
        <v>9125.2282806723288</v>
      </c>
      <c r="P308">
        <v>3389.9224528734135</v>
      </c>
      <c r="Q308">
        <v>1805.2469372291423</v>
      </c>
      <c r="R308">
        <v>1584.6755156442712</v>
      </c>
      <c r="S308">
        <v>26312.493067104046</v>
      </c>
      <c r="T308" s="5">
        <v>17718986</v>
      </c>
      <c r="U308">
        <v>52583314</v>
      </c>
      <c r="V308">
        <f t="shared" si="17"/>
        <v>2360442.857630135</v>
      </c>
      <c r="W308" s="6">
        <v>17403.746012961201</v>
      </c>
      <c r="X308">
        <f t="shared" si="20"/>
        <v>0</v>
      </c>
      <c r="Y308">
        <f t="shared" si="18"/>
        <v>0</v>
      </c>
      <c r="Z308">
        <v>107.46006927130701</v>
      </c>
      <c r="AA308" s="9">
        <f t="shared" si="19"/>
        <v>3.9719668539753612</v>
      </c>
      <c r="AB308">
        <v>79358.370744994274</v>
      </c>
      <c r="AC308">
        <v>57508.433046495578</v>
      </c>
      <c r="AD308">
        <v>21363.753587052102</v>
      </c>
      <c r="AE308">
        <v>11376.912382775405</v>
      </c>
      <c r="AF308">
        <v>9986.8412042766977</v>
      </c>
      <c r="AG308">
        <v>165824.91958485483</v>
      </c>
    </row>
    <row r="309" spans="1:33" x14ac:dyDescent="0.2">
      <c r="A309">
        <v>2015</v>
      </c>
      <c r="B309" t="s">
        <v>17</v>
      </c>
      <c r="C309">
        <v>89164.385389999996</v>
      </c>
      <c r="D309">
        <v>65613.050990000003</v>
      </c>
      <c r="E309">
        <v>28617.827160000001</v>
      </c>
      <c r="F309">
        <v>16381.38798</v>
      </c>
      <c r="G309">
        <v>12236.439179999999</v>
      </c>
      <c r="H309">
        <v>191451.258</v>
      </c>
      <c r="I309">
        <v>2601348.8991250363</v>
      </c>
      <c r="J309" s="1">
        <v>42.912857142857099</v>
      </c>
      <c r="K309">
        <v>0</v>
      </c>
      <c r="L309">
        <v>4.3876727657909997</v>
      </c>
      <c r="M309" s="3">
        <v>87.4248752929864</v>
      </c>
      <c r="N309">
        <v>12343.074818222429</v>
      </c>
      <c r="O309">
        <v>9082.8506682247789</v>
      </c>
      <c r="P309">
        <v>3961.581524123349</v>
      </c>
      <c r="Q309">
        <v>2267.6845309825512</v>
      </c>
      <c r="R309">
        <v>1693.896993140798</v>
      </c>
      <c r="S309">
        <v>26502.702746177762</v>
      </c>
      <c r="T309" s="5">
        <v>17791345</v>
      </c>
      <c r="U309">
        <v>52661840</v>
      </c>
      <c r="V309">
        <f t="shared" si="17"/>
        <v>2310629.2116444311</v>
      </c>
      <c r="W309" s="6">
        <v>17409.559255842902</v>
      </c>
      <c r="X309">
        <f t="shared" si="20"/>
        <v>0</v>
      </c>
      <c r="Y309">
        <f t="shared" si="18"/>
        <v>0</v>
      </c>
      <c r="Z309">
        <v>105.482697600313</v>
      </c>
      <c r="AA309" s="9">
        <f t="shared" si="19"/>
        <v>3.9648162493354056</v>
      </c>
      <c r="AB309">
        <v>77951.852732965286</v>
      </c>
      <c r="AC309">
        <v>57362.12800393108</v>
      </c>
      <c r="AD309">
        <v>25019.099706192392</v>
      </c>
      <c r="AE309">
        <v>14321.408012775264</v>
      </c>
      <c r="AF309">
        <v>10697.691693417128</v>
      </c>
      <c r="AG309">
        <v>167376.02355335365</v>
      </c>
    </row>
    <row r="310" spans="1:33" x14ac:dyDescent="0.2">
      <c r="A310">
        <v>2015</v>
      </c>
      <c r="B310" t="s">
        <v>18</v>
      </c>
      <c r="C310">
        <v>90737.552580000003</v>
      </c>
      <c r="D310">
        <v>60877.100910000001</v>
      </c>
      <c r="E310">
        <v>23406.255010000001</v>
      </c>
      <c r="F310">
        <v>12227.118280000001</v>
      </c>
      <c r="G310">
        <v>11179.13673</v>
      </c>
      <c r="H310">
        <v>182853.33919999999</v>
      </c>
      <c r="I310">
        <v>2590009.0962189925</v>
      </c>
      <c r="J310" s="1">
        <v>45.51</v>
      </c>
      <c r="K310">
        <v>0</v>
      </c>
      <c r="L310">
        <v>4.1860644088040004</v>
      </c>
      <c r="M310" s="2">
        <v>87.752419015565806</v>
      </c>
      <c r="N310">
        <v>12560.849215957698</v>
      </c>
      <c r="O310">
        <v>8427.2504987499105</v>
      </c>
      <c r="P310">
        <v>3240.1407303955352</v>
      </c>
      <c r="Q310">
        <v>1692.606695836892</v>
      </c>
      <c r="R310">
        <v>1547.5340345586428</v>
      </c>
      <c r="S310">
        <v>25312.488126683471</v>
      </c>
      <c r="T310" s="5">
        <v>17908989</v>
      </c>
      <c r="U310">
        <v>51952914</v>
      </c>
      <c r="V310">
        <f t="shared" si="17"/>
        <v>2174782.4422905506</v>
      </c>
      <c r="W310" s="6">
        <v>17498.309822206302</v>
      </c>
      <c r="X310">
        <f t="shared" si="20"/>
        <v>0</v>
      </c>
      <c r="Y310">
        <f t="shared" si="18"/>
        <v>0</v>
      </c>
      <c r="Z310">
        <v>105.02287731200499</v>
      </c>
      <c r="AA310" s="9">
        <f t="shared" si="19"/>
        <v>3.9645430097057561</v>
      </c>
      <c r="AB310">
        <v>79624.397344470941</v>
      </c>
      <c r="AC310">
        <v>53421.128675072025</v>
      </c>
      <c r="AD310">
        <v>20539.554972227066</v>
      </c>
      <c r="AE310">
        <v>10729.592066594443</v>
      </c>
      <c r="AF310">
        <v>9809.9629056326212</v>
      </c>
      <c r="AG310">
        <v>160458.22839873785</v>
      </c>
    </row>
    <row r="311" spans="1:33" x14ac:dyDescent="0.2">
      <c r="A311">
        <v>2015</v>
      </c>
      <c r="B311" t="s">
        <v>19</v>
      </c>
      <c r="C311">
        <v>85166.418260000006</v>
      </c>
      <c r="D311">
        <v>54390.95751</v>
      </c>
      <c r="E311">
        <v>31110.775269999998</v>
      </c>
      <c r="F311">
        <v>20051.713009999999</v>
      </c>
      <c r="G311">
        <v>11059.062260000001</v>
      </c>
      <c r="H311">
        <v>177947.7923</v>
      </c>
      <c r="I311">
        <v>2695356.8520621941</v>
      </c>
      <c r="J311" s="1">
        <v>46.268636363636404</v>
      </c>
      <c r="K311">
        <v>0</v>
      </c>
      <c r="L311">
        <v>4.4357489425610002</v>
      </c>
      <c r="M311" s="3">
        <v>88.203918504717805</v>
      </c>
      <c r="N311">
        <v>11789.634033647488</v>
      </c>
      <c r="O311">
        <v>7529.370107181614</v>
      </c>
      <c r="P311">
        <v>4306.6816995475065</v>
      </c>
      <c r="Q311">
        <v>2775.769639788396</v>
      </c>
      <c r="R311">
        <v>1530.9120597591102</v>
      </c>
      <c r="S311">
        <v>24633.410576312217</v>
      </c>
      <c r="T311" s="5">
        <v>18055468</v>
      </c>
      <c r="U311">
        <v>52830711</v>
      </c>
      <c r="V311">
        <f t="shared" si="17"/>
        <v>2343437.7045299578</v>
      </c>
      <c r="W311" s="6">
        <v>17488.4445472148</v>
      </c>
      <c r="X311">
        <f t="shared" si="20"/>
        <v>0</v>
      </c>
      <c r="Y311">
        <f t="shared" si="18"/>
        <v>0</v>
      </c>
      <c r="Z311">
        <v>109.29464780623501</v>
      </c>
      <c r="AA311" s="9">
        <f t="shared" si="19"/>
        <v>3.9840867742485884</v>
      </c>
      <c r="AB311">
        <v>75120.118155437507</v>
      </c>
      <c r="AC311">
        <v>47974.955836056091</v>
      </c>
      <c r="AD311">
        <v>27440.922865336699</v>
      </c>
      <c r="AE311">
        <v>17686.396602140296</v>
      </c>
      <c r="AF311">
        <v>9754.5262631964033</v>
      </c>
      <c r="AG311">
        <v>156956.9257012365</v>
      </c>
    </row>
    <row r="312" spans="1:33" x14ac:dyDescent="0.2">
      <c r="A312">
        <v>2015</v>
      </c>
      <c r="B312" t="s">
        <v>20</v>
      </c>
      <c r="C312">
        <v>87262.138690000007</v>
      </c>
      <c r="D312">
        <v>51215.951869999997</v>
      </c>
      <c r="E312">
        <v>33315.085830000004</v>
      </c>
      <c r="F312">
        <v>22118.198390000001</v>
      </c>
      <c r="G312">
        <v>11196.88745</v>
      </c>
      <c r="H312">
        <v>178243.71090000001</v>
      </c>
      <c r="I312">
        <v>2690535.1310404097</v>
      </c>
      <c r="J312" s="1">
        <v>42.585238095238097</v>
      </c>
      <c r="K312">
        <v>0</v>
      </c>
      <c r="L312">
        <v>4.0719644598310003</v>
      </c>
      <c r="M312" s="2">
        <v>88.685467876675304</v>
      </c>
      <c r="N312">
        <v>12079.745763262667</v>
      </c>
      <c r="O312">
        <v>7089.8523334495767</v>
      </c>
      <c r="P312">
        <v>4611.8256204714462</v>
      </c>
      <c r="Q312">
        <v>3061.8343453828729</v>
      </c>
      <c r="R312">
        <v>1549.9912764728779</v>
      </c>
      <c r="S312">
        <v>24674.374750561026</v>
      </c>
      <c r="T312" s="5">
        <v>18187747</v>
      </c>
      <c r="U312">
        <v>53883500</v>
      </c>
      <c r="V312">
        <f t="shared" si="17"/>
        <v>2194116.9697130369</v>
      </c>
      <c r="W312" s="6">
        <v>17422.071971485799</v>
      </c>
      <c r="X312">
        <f t="shared" si="20"/>
        <v>0</v>
      </c>
      <c r="Y312">
        <f t="shared" si="18"/>
        <v>0</v>
      </c>
      <c r="Z312">
        <v>109.09913072637499</v>
      </c>
      <c r="AA312" s="9">
        <f t="shared" si="19"/>
        <v>3.985673751823783</v>
      </c>
      <c r="AB312">
        <v>77388.83597641981</v>
      </c>
      <c r="AC312">
        <v>45421.106543402333</v>
      </c>
      <c r="AD312">
        <v>29545.639741851461</v>
      </c>
      <c r="AE312">
        <v>19615.627728062766</v>
      </c>
      <c r="AF312">
        <v>9930.012022657238</v>
      </c>
      <c r="AG312">
        <v>158076.2689724135</v>
      </c>
    </row>
    <row r="313" spans="1:33" x14ac:dyDescent="0.2">
      <c r="A313">
        <v>2015</v>
      </c>
      <c r="B313" t="s">
        <v>21</v>
      </c>
      <c r="C313">
        <v>114753.56909999999</v>
      </c>
      <c r="D313">
        <v>62887.733930000002</v>
      </c>
      <c r="E313">
        <v>32826.68262</v>
      </c>
      <c r="F313">
        <v>21822.862949999999</v>
      </c>
      <c r="G313">
        <v>11003.819670000001</v>
      </c>
      <c r="H313">
        <v>216949.40270000001</v>
      </c>
      <c r="I313">
        <v>2694576.234446004</v>
      </c>
      <c r="J313" s="1">
        <v>37.3960869565217</v>
      </c>
      <c r="K313">
        <v>0</v>
      </c>
      <c r="L313">
        <v>4.2949957547129998</v>
      </c>
      <c r="M313" s="3">
        <v>89.046817717410903</v>
      </c>
      <c r="N313">
        <v>15885.399566924074</v>
      </c>
      <c r="O313">
        <v>8705.5835314882461</v>
      </c>
      <c r="P313">
        <v>4544.2156959918211</v>
      </c>
      <c r="Q313">
        <v>3020.9508982930047</v>
      </c>
      <c r="R313">
        <v>1523.2647976988162</v>
      </c>
      <c r="S313">
        <v>30032.424914747309</v>
      </c>
      <c r="T313" s="5">
        <v>17884033</v>
      </c>
      <c r="U313">
        <v>52483606</v>
      </c>
      <c r="V313">
        <f t="shared" si="17"/>
        <v>2254168.6496202974</v>
      </c>
      <c r="W313" s="6">
        <v>17477.5780240395</v>
      </c>
      <c r="X313">
        <f t="shared" si="20"/>
        <v>0</v>
      </c>
      <c r="Y313">
        <f t="shared" si="18"/>
        <v>0</v>
      </c>
      <c r="Z313">
        <v>109.26299436214001</v>
      </c>
      <c r="AA313" s="9">
        <f t="shared" si="19"/>
        <v>3.9880915018351866</v>
      </c>
      <c r="AB313">
        <v>102184.40150070016</v>
      </c>
      <c r="AC313">
        <v>55999.52579925747</v>
      </c>
      <c r="AD313">
        <v>29231.116235304402</v>
      </c>
      <c r="AE313">
        <v>19432.564991806896</v>
      </c>
      <c r="AF313">
        <v>9798.5512434975062</v>
      </c>
      <c r="AG313">
        <v>193186.53916128073</v>
      </c>
    </row>
    <row r="314" spans="1:33" x14ac:dyDescent="0.2">
      <c r="A314">
        <v>2016</v>
      </c>
      <c r="B314" t="s">
        <v>10</v>
      </c>
      <c r="C314">
        <v>127624.8465</v>
      </c>
      <c r="D314">
        <v>78056.649969999999</v>
      </c>
      <c r="E314">
        <v>31821.179380000001</v>
      </c>
      <c r="F314">
        <v>18350.235560000001</v>
      </c>
      <c r="G314">
        <v>13470.94383</v>
      </c>
      <c r="H314">
        <v>244659.0165</v>
      </c>
      <c r="I314">
        <v>2575114.3710006955</v>
      </c>
      <c r="J314" s="1">
        <v>31.784285714285701</v>
      </c>
      <c r="K314">
        <v>0</v>
      </c>
      <c r="L314">
        <v>4.161129675472</v>
      </c>
      <c r="M314" s="2">
        <v>89.3863813931126</v>
      </c>
      <c r="N314">
        <v>17667.177563367408</v>
      </c>
      <c r="O314">
        <v>10805.424906204351</v>
      </c>
      <c r="P314">
        <v>4405.023330486244</v>
      </c>
      <c r="Q314">
        <v>2540.2331823226818</v>
      </c>
      <c r="R314">
        <v>1864.7901495478675</v>
      </c>
      <c r="S314">
        <v>33868.281964862821</v>
      </c>
      <c r="T314" s="5">
        <v>17953203</v>
      </c>
      <c r="U314">
        <v>52056168</v>
      </c>
      <c r="V314">
        <f t="shared" si="17"/>
        <v>2166124.6545615587</v>
      </c>
      <c r="W314" s="6">
        <v>17549.3078704605</v>
      </c>
      <c r="X314">
        <f t="shared" si="20"/>
        <v>0</v>
      </c>
      <c r="Y314">
        <f t="shared" si="18"/>
        <v>0</v>
      </c>
      <c r="Z314">
        <v>104.418907657427</v>
      </c>
      <c r="AA314" s="9">
        <f t="shared" si="19"/>
        <v>3.9700505018726258</v>
      </c>
      <c r="AB314">
        <v>114079.23204486452</v>
      </c>
      <c r="AC314">
        <v>69772.014844871112</v>
      </c>
      <c r="AD314">
        <v>28443.800764393305</v>
      </c>
      <c r="AE314">
        <v>16402.611544196174</v>
      </c>
      <c r="AF314">
        <v>12041.189229135771</v>
      </c>
      <c r="AG314">
        <v>218691.84160132828</v>
      </c>
    </row>
    <row r="315" spans="1:33" x14ac:dyDescent="0.2">
      <c r="A315">
        <v>2016</v>
      </c>
      <c r="B315" t="s">
        <v>11</v>
      </c>
      <c r="C315">
        <v>99793.9228</v>
      </c>
      <c r="D315">
        <v>58893.251499999998</v>
      </c>
      <c r="E315">
        <v>29902.81825</v>
      </c>
      <c r="F315">
        <v>19142.873810000001</v>
      </c>
      <c r="G315">
        <v>10759.944439999999</v>
      </c>
      <c r="H315">
        <v>195606.32250000001</v>
      </c>
      <c r="I315">
        <v>2579090.3259486398</v>
      </c>
      <c r="J315" s="1">
        <v>30.377619047619</v>
      </c>
      <c r="K315">
        <v>0</v>
      </c>
      <c r="L315">
        <v>4.2705978606850001</v>
      </c>
      <c r="M315" s="3">
        <v>89.7777811166536</v>
      </c>
      <c r="N315">
        <v>13814.52751719924</v>
      </c>
      <c r="O315">
        <v>8152.6251358473037</v>
      </c>
      <c r="P315">
        <v>4139.4635461352227</v>
      </c>
      <c r="Q315">
        <v>2649.9585304057982</v>
      </c>
      <c r="R315">
        <v>1489.5050157294245</v>
      </c>
      <c r="S315">
        <v>27077.890605923738</v>
      </c>
      <c r="T315" s="5">
        <v>18095494</v>
      </c>
      <c r="U315">
        <v>52483773</v>
      </c>
      <c r="V315">
        <f t="shared" si="17"/>
        <v>2241370.8869447717</v>
      </c>
      <c r="W315" s="6">
        <v>17518.879208666302</v>
      </c>
      <c r="X315">
        <f t="shared" si="20"/>
        <v>0</v>
      </c>
      <c r="Y315">
        <f t="shared" si="18"/>
        <v>0</v>
      </c>
      <c r="Z315">
        <v>104.580129573329</v>
      </c>
      <c r="AA315" s="9">
        <f t="shared" si="19"/>
        <v>3.972618043065673</v>
      </c>
      <c r="AB315">
        <v>89592.769579106272</v>
      </c>
      <c r="AC315">
        <v>52873.054424150308</v>
      </c>
      <c r="AD315">
        <v>26846.086716195747</v>
      </c>
      <c r="AE315">
        <v>17186.04734857901</v>
      </c>
      <c r="AF315">
        <v>9660.0393676167387</v>
      </c>
      <c r="AG315">
        <v>175611.01606438553</v>
      </c>
    </row>
    <row r="316" spans="1:33" x14ac:dyDescent="0.2">
      <c r="A316">
        <v>2016</v>
      </c>
      <c r="B316" t="s">
        <v>12</v>
      </c>
      <c r="C316">
        <v>188270.30369999999</v>
      </c>
      <c r="D316">
        <v>50825.883820000003</v>
      </c>
      <c r="E316">
        <v>36472.665209999999</v>
      </c>
      <c r="F316">
        <v>25332.92297</v>
      </c>
      <c r="G316">
        <v>11139.74224</v>
      </c>
      <c r="H316">
        <v>282898.97489999997</v>
      </c>
      <c r="I316">
        <v>2611848.7631912171</v>
      </c>
      <c r="J316" s="1">
        <v>37.901739130434798</v>
      </c>
      <c r="K316">
        <v>0</v>
      </c>
      <c r="L316">
        <v>4.1396519224689996</v>
      </c>
      <c r="M316" s="2">
        <v>89.910000600997606</v>
      </c>
      <c r="N316">
        <v>26062.361496176276</v>
      </c>
      <c r="O316">
        <v>7035.8549991519285</v>
      </c>
      <c r="P316">
        <v>5048.931067465167</v>
      </c>
      <c r="Q316">
        <v>3506.8504337836666</v>
      </c>
      <c r="R316">
        <v>1542.0806336815001</v>
      </c>
      <c r="S316">
        <v>39161.860398812853</v>
      </c>
      <c r="T316" s="5">
        <v>18154906</v>
      </c>
      <c r="U316">
        <v>52153403</v>
      </c>
      <c r="V316">
        <f t="shared" si="17"/>
        <v>2158969.3499225052</v>
      </c>
      <c r="W316" s="6">
        <v>17628.585767691799</v>
      </c>
      <c r="X316">
        <f t="shared" si="20"/>
        <v>0</v>
      </c>
      <c r="Y316">
        <f t="shared" si="18"/>
        <v>0</v>
      </c>
      <c r="Z316">
        <v>105.90845901452001</v>
      </c>
      <c r="AA316" s="9">
        <f t="shared" si="19"/>
        <v>3.9787386495956669</v>
      </c>
      <c r="AB316">
        <v>169273.83118817001</v>
      </c>
      <c r="AC316">
        <v>45697.552448024348</v>
      </c>
      <c r="AD316">
        <v>32792.573509510847</v>
      </c>
      <c r="AE316">
        <v>22776.831194577262</v>
      </c>
      <c r="AF316">
        <v>10015.742314933585</v>
      </c>
      <c r="AG316">
        <v>254354.47003280604</v>
      </c>
    </row>
    <row r="317" spans="1:33" x14ac:dyDescent="0.2">
      <c r="A317">
        <v>2016</v>
      </c>
      <c r="B317" t="s">
        <v>13</v>
      </c>
      <c r="C317">
        <v>132364.39790000001</v>
      </c>
      <c r="D317">
        <v>60389.935279999998</v>
      </c>
      <c r="E317">
        <v>38186.897519999999</v>
      </c>
      <c r="F317">
        <v>26970.190149999999</v>
      </c>
      <c r="G317">
        <v>11216.70737</v>
      </c>
      <c r="H317">
        <v>237681.42259999999</v>
      </c>
      <c r="I317">
        <v>2645983.1857223627</v>
      </c>
      <c r="J317" s="1">
        <v>41.031904761904798</v>
      </c>
      <c r="K317">
        <v>0</v>
      </c>
      <c r="L317">
        <v>3.809834502183</v>
      </c>
      <c r="M317" s="3">
        <v>89.625277961415904</v>
      </c>
      <c r="N317">
        <v>18323.276265546898</v>
      </c>
      <c r="O317">
        <v>8359.8118931490808</v>
      </c>
      <c r="P317">
        <v>5286.2331872027326</v>
      </c>
      <c r="Q317">
        <v>3733.4982283236886</v>
      </c>
      <c r="R317">
        <v>1552.7349588790446</v>
      </c>
      <c r="S317">
        <v>32902.369810787328</v>
      </c>
      <c r="T317" s="5">
        <v>18237468</v>
      </c>
      <c r="U317">
        <v>52530898</v>
      </c>
      <c r="V317">
        <f t="shared" si="17"/>
        <v>2001340.2763105596</v>
      </c>
      <c r="W317" s="6">
        <v>17643.113889300999</v>
      </c>
      <c r="X317">
        <f t="shared" si="20"/>
        <v>0</v>
      </c>
      <c r="Y317">
        <f t="shared" si="18"/>
        <v>0</v>
      </c>
      <c r="Z317">
        <v>107.29258360112399</v>
      </c>
      <c r="AA317" s="9">
        <f t="shared" si="19"/>
        <v>3.983000218797951</v>
      </c>
      <c r="AB317">
        <v>118631.95953982956</v>
      </c>
      <c r="AC317">
        <v>54124.647355419169</v>
      </c>
      <c r="AD317">
        <v>34225.113047141036</v>
      </c>
      <c r="AE317">
        <v>24172.107888659913</v>
      </c>
      <c r="AF317">
        <v>10053.005158481124</v>
      </c>
      <c r="AG317">
        <v>213022.63566789759</v>
      </c>
    </row>
    <row r="318" spans="1:33" x14ac:dyDescent="0.2">
      <c r="A318">
        <v>2016</v>
      </c>
      <c r="B318" t="s">
        <v>14</v>
      </c>
      <c r="C318">
        <v>101098.8293</v>
      </c>
      <c r="D318">
        <v>62383.470589999997</v>
      </c>
      <c r="E318">
        <v>37556.8433</v>
      </c>
      <c r="F318">
        <v>26622.96142</v>
      </c>
      <c r="G318">
        <v>10933.881880000001</v>
      </c>
      <c r="H318">
        <v>208802.7787</v>
      </c>
      <c r="I318">
        <v>2689629.8448923929</v>
      </c>
      <c r="J318" s="1">
        <v>46.841818181818198</v>
      </c>
      <c r="K318">
        <v>0</v>
      </c>
      <c r="L318">
        <v>3.9955281320360001</v>
      </c>
      <c r="M318" s="2">
        <v>89.225614520103406</v>
      </c>
      <c r="N318">
        <v>13995.166440350402</v>
      </c>
      <c r="O318">
        <v>8635.7780805059665</v>
      </c>
      <c r="P318">
        <v>5199.0144356464752</v>
      </c>
      <c r="Q318">
        <v>3685.431164611196</v>
      </c>
      <c r="R318">
        <v>1513.5832710352797</v>
      </c>
      <c r="S318">
        <v>28904.683282164886</v>
      </c>
      <c r="T318" s="5">
        <v>18257802</v>
      </c>
      <c r="U318">
        <v>53146860</v>
      </c>
      <c r="V318">
        <f t="shared" si="17"/>
        <v>2123497.7425937881</v>
      </c>
      <c r="W318" s="6">
        <v>17587.809951737901</v>
      </c>
      <c r="X318">
        <f t="shared" si="20"/>
        <v>0</v>
      </c>
      <c r="Y318">
        <f t="shared" si="18"/>
        <v>0</v>
      </c>
      <c r="Z318">
        <v>109.06242206917599</v>
      </c>
      <c r="AA318" s="9">
        <f t="shared" si="19"/>
        <v>3.988164686050673</v>
      </c>
      <c r="AB318">
        <v>90206.051715555353</v>
      </c>
      <c r="AC318">
        <v>55662.034992895475</v>
      </c>
      <c r="AD318">
        <v>33510.324228777281</v>
      </c>
      <c r="AE318">
        <v>23754.500930445047</v>
      </c>
      <c r="AF318">
        <v>9755.8232983322359</v>
      </c>
      <c r="AG318">
        <v>186305.56243012656</v>
      </c>
    </row>
    <row r="319" spans="1:33" x14ac:dyDescent="0.2">
      <c r="A319">
        <v>2016</v>
      </c>
      <c r="B319" t="s">
        <v>15</v>
      </c>
      <c r="C319">
        <v>113616.2346</v>
      </c>
      <c r="D319">
        <v>63713.644670000001</v>
      </c>
      <c r="E319">
        <v>39025.018730000003</v>
      </c>
      <c r="F319">
        <v>27194.45217</v>
      </c>
      <c r="G319">
        <v>11830.566559999999</v>
      </c>
      <c r="H319">
        <v>223458.06090000001</v>
      </c>
      <c r="I319">
        <v>2711803.9647803358</v>
      </c>
      <c r="J319" s="1">
        <v>48.791818181818201</v>
      </c>
      <c r="K319">
        <v>0</v>
      </c>
      <c r="L319">
        <v>3.9193552019340001</v>
      </c>
      <c r="M319" s="3">
        <v>89.324027886291205</v>
      </c>
      <c r="N319">
        <v>15727.957727725125</v>
      </c>
      <c r="O319">
        <v>8819.9148086277019</v>
      </c>
      <c r="P319">
        <v>5402.2547664074873</v>
      </c>
      <c r="Q319">
        <v>3764.5429428656917</v>
      </c>
      <c r="R319">
        <v>1637.7118235417954</v>
      </c>
      <c r="S319">
        <v>30933.422042439583</v>
      </c>
      <c r="T319" s="5">
        <v>18326071</v>
      </c>
      <c r="U319">
        <v>52681419</v>
      </c>
      <c r="V319">
        <f t="shared" si="17"/>
        <v>2064771.9360291467</v>
      </c>
      <c r="W319" s="6">
        <v>17625.0235977966</v>
      </c>
      <c r="X319">
        <f t="shared" si="20"/>
        <v>0</v>
      </c>
      <c r="Y319">
        <f t="shared" si="18"/>
        <v>0</v>
      </c>
      <c r="Z319">
        <v>109.961565580252</v>
      </c>
      <c r="AA319" s="9">
        <f t="shared" si="19"/>
        <v>3.9922092129646849</v>
      </c>
      <c r="AB319">
        <v>101486.59707745803</v>
      </c>
      <c r="AC319">
        <v>56911.593732403286</v>
      </c>
      <c r="AD319">
        <v>34858.718613015568</v>
      </c>
      <c r="AE319">
        <v>24291.180039854924</v>
      </c>
      <c r="AF319">
        <v>10567.53857316064</v>
      </c>
      <c r="AG319">
        <v>199601.74063248158</v>
      </c>
    </row>
    <row r="320" spans="1:33" x14ac:dyDescent="0.2">
      <c r="A320">
        <v>2016</v>
      </c>
      <c r="B320" t="s">
        <v>16</v>
      </c>
      <c r="C320">
        <v>106362.81600000001</v>
      </c>
      <c r="D320">
        <v>79990.989780000004</v>
      </c>
      <c r="E320">
        <v>39084.373520000001</v>
      </c>
      <c r="F320">
        <v>27469.791209999999</v>
      </c>
      <c r="G320">
        <v>11614.58231</v>
      </c>
      <c r="H320">
        <v>232869.3095</v>
      </c>
      <c r="I320">
        <v>2651713.064533202</v>
      </c>
      <c r="J320" s="1">
        <v>44.896190476190498</v>
      </c>
      <c r="K320">
        <v>0</v>
      </c>
      <c r="L320">
        <v>3.8069793076940002</v>
      </c>
      <c r="M320" s="2">
        <v>89.556914478033505</v>
      </c>
      <c r="N320">
        <v>14723.863009008799</v>
      </c>
      <c r="O320">
        <v>11073.19662799961</v>
      </c>
      <c r="P320">
        <v>5410.4712825712595</v>
      </c>
      <c r="Q320">
        <v>3802.6582773261098</v>
      </c>
      <c r="R320">
        <v>1607.8130052451504</v>
      </c>
      <c r="S320">
        <v>32236.226352642552</v>
      </c>
      <c r="T320" s="5">
        <v>18348131</v>
      </c>
      <c r="U320">
        <v>53911727</v>
      </c>
      <c r="V320">
        <f t="shared" si="17"/>
        <v>2052408.2913104794</v>
      </c>
      <c r="W320" s="6">
        <v>17628.504160471999</v>
      </c>
      <c r="X320">
        <f t="shared" si="20"/>
        <v>0</v>
      </c>
      <c r="Y320">
        <f t="shared" si="18"/>
        <v>0</v>
      </c>
      <c r="Z320">
        <v>107.52492578101899</v>
      </c>
      <c r="AA320" s="9">
        <f t="shared" si="19"/>
        <v>3.9836082737865173</v>
      </c>
      <c r="AB320">
        <v>95255.256161548139</v>
      </c>
      <c r="AC320">
        <v>71637.462307407128</v>
      </c>
      <c r="AD320">
        <v>35002.758967581569</v>
      </c>
      <c r="AE320">
        <v>24601.097421234062</v>
      </c>
      <c r="AF320">
        <v>10401.661546347508</v>
      </c>
      <c r="AG320">
        <v>208550.56835450215</v>
      </c>
    </row>
    <row r="321" spans="1:33" x14ac:dyDescent="0.2">
      <c r="A321">
        <v>2016</v>
      </c>
      <c r="B321" t="s">
        <v>17</v>
      </c>
      <c r="C321">
        <v>100991.15850000001</v>
      </c>
      <c r="D321">
        <v>58957.06177</v>
      </c>
      <c r="E321">
        <v>32009.62975</v>
      </c>
      <c r="F321">
        <v>21520.071520000001</v>
      </c>
      <c r="G321">
        <v>10489.558230000001</v>
      </c>
      <c r="H321">
        <v>200933.20129999999</v>
      </c>
      <c r="I321">
        <v>2686819.3596238913</v>
      </c>
      <c r="J321" s="1">
        <v>44.7517391304348</v>
      </c>
      <c r="K321">
        <v>0</v>
      </c>
      <c r="L321">
        <v>3.7598021551110001</v>
      </c>
      <c r="M321" s="3">
        <v>89.809333493599397</v>
      </c>
      <c r="N321">
        <v>13980.261512398227</v>
      </c>
      <c r="O321">
        <v>8161.4584265534086</v>
      </c>
      <c r="P321">
        <v>4431.1106186591796</v>
      </c>
      <c r="Q321">
        <v>2979.0353144143132</v>
      </c>
      <c r="R321">
        <v>1452.0753042448669</v>
      </c>
      <c r="S321">
        <v>27815.293362511089</v>
      </c>
      <c r="T321" s="5">
        <v>18466227</v>
      </c>
      <c r="U321">
        <v>53398998</v>
      </c>
      <c r="V321">
        <f t="shared" si="17"/>
        <v>2007696.6776116798</v>
      </c>
      <c r="W321" s="6">
        <v>17738.362746121998</v>
      </c>
      <c r="X321">
        <f t="shared" si="20"/>
        <v>0</v>
      </c>
      <c r="Y321">
        <f t="shared" si="18"/>
        <v>0</v>
      </c>
      <c r="Z321">
        <v>108.948459052609</v>
      </c>
      <c r="AA321" s="9">
        <f t="shared" si="19"/>
        <v>3.9905425653930058</v>
      </c>
      <c r="AB321">
        <v>90699.486336314556</v>
      </c>
      <c r="AC321">
        <v>52948.944223046696</v>
      </c>
      <c r="AD321">
        <v>28747.635132243908</v>
      </c>
      <c r="AE321">
        <v>19327.032799457906</v>
      </c>
      <c r="AF321">
        <v>9420.6023327860021</v>
      </c>
      <c r="AG321">
        <v>180456.76885488239</v>
      </c>
    </row>
    <row r="322" spans="1:33" x14ac:dyDescent="0.2">
      <c r="A322">
        <v>2016</v>
      </c>
      <c r="B322" t="s">
        <v>18</v>
      </c>
      <c r="C322">
        <v>95879.017819999994</v>
      </c>
      <c r="D322">
        <v>72769.69816</v>
      </c>
      <c r="E322">
        <v>38455.383110000002</v>
      </c>
      <c r="F322">
        <v>25320.37455</v>
      </c>
      <c r="G322">
        <v>13135.00856</v>
      </c>
      <c r="H322">
        <v>214790.45939999999</v>
      </c>
      <c r="I322">
        <v>2615604.8030217099</v>
      </c>
      <c r="J322" s="1">
        <v>45.2</v>
      </c>
      <c r="K322">
        <v>0</v>
      </c>
      <c r="L322">
        <v>3.840972992712</v>
      </c>
      <c r="M322" s="2">
        <v>90.357743854798997</v>
      </c>
      <c r="N322">
        <v>13272.585071647532</v>
      </c>
      <c r="O322">
        <v>10073.54926476147</v>
      </c>
      <c r="P322">
        <v>5323.3997948173046</v>
      </c>
      <c r="Q322">
        <v>3505.1133491143446</v>
      </c>
      <c r="R322">
        <v>1818.28644570296</v>
      </c>
      <c r="S322">
        <v>29733.561208530489</v>
      </c>
      <c r="T322" s="5">
        <v>18626402</v>
      </c>
      <c r="U322">
        <v>53176399</v>
      </c>
      <c r="V322">
        <f t="shared" si="17"/>
        <v>2042491.124086774</v>
      </c>
      <c r="W322" s="6">
        <v>17806.583874866199</v>
      </c>
      <c r="X322">
        <f t="shared" si="20"/>
        <v>0</v>
      </c>
      <c r="Y322">
        <f t="shared" si="18"/>
        <v>0</v>
      </c>
      <c r="Z322">
        <v>106.060763541509</v>
      </c>
      <c r="AA322" s="9">
        <f t="shared" si="19"/>
        <v>3.9815201277928507</v>
      </c>
      <c r="AB322">
        <v>86634.117332292677</v>
      </c>
      <c r="AC322">
        <v>65753.057467323175</v>
      </c>
      <c r="AD322">
        <v>34747.41656891544</v>
      </c>
      <c r="AE322">
        <v>22878.919178964716</v>
      </c>
      <c r="AF322">
        <v>11868.497389950722</v>
      </c>
      <c r="AG322">
        <v>194079.81312919804</v>
      </c>
    </row>
    <row r="323" spans="1:33" x14ac:dyDescent="0.2">
      <c r="A323">
        <v>2016</v>
      </c>
      <c r="B323" t="s">
        <v>19</v>
      </c>
      <c r="C323">
        <v>105457.46649999999</v>
      </c>
      <c r="D323">
        <v>51915.262199999997</v>
      </c>
      <c r="E323">
        <v>30994.03298</v>
      </c>
      <c r="F323">
        <v>22080.509109999999</v>
      </c>
      <c r="G323">
        <v>8913.5238700000009</v>
      </c>
      <c r="H323">
        <v>197061.16339999999</v>
      </c>
      <c r="I323">
        <v>2726669.5533985831</v>
      </c>
      <c r="J323" s="1">
        <v>49.809523809523803</v>
      </c>
      <c r="K323">
        <v>0</v>
      </c>
      <c r="L323">
        <v>3.582100761585</v>
      </c>
      <c r="M323" s="3">
        <v>90.906154215998598</v>
      </c>
      <c r="N323">
        <v>14598.534980712944</v>
      </c>
      <c r="O323">
        <v>7186.6582463327486</v>
      </c>
      <c r="P323">
        <v>4290.5210002546455</v>
      </c>
      <c r="Q323">
        <v>3056.6169976621413</v>
      </c>
      <c r="R323">
        <v>1233.9040025925035</v>
      </c>
      <c r="S323">
        <v>27279.285030376577</v>
      </c>
      <c r="T323" s="5">
        <v>18797954</v>
      </c>
      <c r="U323">
        <v>53170804</v>
      </c>
      <c r="V323">
        <f t="shared" ref="V323:V363" si="21">U323*L323/100</f>
        <v>1904631.7750248676</v>
      </c>
      <c r="W323" s="6">
        <v>17736.6476136569</v>
      </c>
      <c r="X323">
        <f t="shared" si="20"/>
        <v>0</v>
      </c>
      <c r="Y323">
        <f t="shared" si="18"/>
        <v>0</v>
      </c>
      <c r="Z323">
        <v>110.564353768102</v>
      </c>
      <c r="AA323" s="9">
        <f t="shared" si="19"/>
        <v>4.002208417206905</v>
      </c>
      <c r="AB323">
        <v>95867.327128775054</v>
      </c>
      <c r="AC323">
        <v>47194.168317172029</v>
      </c>
      <c r="AD323">
        <v>28175.483418556269</v>
      </c>
      <c r="AE323">
        <v>20072.541663214219</v>
      </c>
      <c r="AF323">
        <v>8102.9417553420481</v>
      </c>
      <c r="AG323">
        <v>179140.72510024498</v>
      </c>
    </row>
    <row r="324" spans="1:33" x14ac:dyDescent="0.2">
      <c r="A324">
        <v>2016</v>
      </c>
      <c r="B324" t="s">
        <v>20</v>
      </c>
      <c r="C324">
        <v>102190.9595</v>
      </c>
      <c r="D324">
        <v>75909.124920000002</v>
      </c>
      <c r="E324">
        <v>33948.371859999999</v>
      </c>
      <c r="F324">
        <v>23541.185150000001</v>
      </c>
      <c r="G324">
        <v>10407.18671</v>
      </c>
      <c r="H324">
        <v>219390.00880000001</v>
      </c>
      <c r="I324">
        <v>2814991.8995631556</v>
      </c>
      <c r="J324" s="1">
        <v>45.470909090909103</v>
      </c>
      <c r="K324">
        <v>0</v>
      </c>
      <c r="L324">
        <v>3.5983061329389998</v>
      </c>
      <c r="M324" s="2">
        <v>91.616833944347604</v>
      </c>
      <c r="N324">
        <v>14146.350623484492</v>
      </c>
      <c r="O324">
        <v>10508.141834603324</v>
      </c>
      <c r="P324">
        <v>4699.491753260173</v>
      </c>
      <c r="Q324">
        <v>3258.8191837485033</v>
      </c>
      <c r="R324">
        <v>1440.6725695116702</v>
      </c>
      <c r="S324">
        <v>30370.279356992905</v>
      </c>
      <c r="T324" s="5">
        <v>18935841</v>
      </c>
      <c r="U324">
        <v>53451128</v>
      </c>
      <c r="V324">
        <f t="shared" si="21"/>
        <v>1923335.2169490748</v>
      </c>
      <c r="W324" s="6">
        <v>17836.107460939002</v>
      </c>
      <c r="X324">
        <f t="shared" si="20"/>
        <v>0</v>
      </c>
      <c r="Y324">
        <f t="shared" si="18"/>
        <v>0</v>
      </c>
      <c r="Z324">
        <v>114.145756991238</v>
      </c>
      <c r="AA324" s="9">
        <f t="shared" si="19"/>
        <v>4.0194350521327458</v>
      </c>
      <c r="AB324">
        <v>93624.121671250512</v>
      </c>
      <c r="AC324">
        <v>69545.536926563786</v>
      </c>
      <c r="AD324">
        <v>31102.423473785831</v>
      </c>
      <c r="AE324">
        <v>21567.688507406918</v>
      </c>
      <c r="AF324">
        <v>9534.7349663789137</v>
      </c>
      <c r="AG324">
        <v>200998.18005278561</v>
      </c>
    </row>
    <row r="325" spans="1:33" x14ac:dyDescent="0.2">
      <c r="A325">
        <v>2016</v>
      </c>
      <c r="B325" t="s">
        <v>21</v>
      </c>
      <c r="C325">
        <v>146843.46090000001</v>
      </c>
      <c r="D325">
        <v>77895.270690000005</v>
      </c>
      <c r="E325">
        <v>23932.405480000001</v>
      </c>
      <c r="F325">
        <v>13718.37751</v>
      </c>
      <c r="G325">
        <v>10214.027969999999</v>
      </c>
      <c r="H325">
        <v>258068.38519999999</v>
      </c>
      <c r="I325">
        <v>2774648.8142332267</v>
      </c>
      <c r="J325" s="1">
        <v>52.052727272727303</v>
      </c>
      <c r="K325">
        <v>0</v>
      </c>
      <c r="L325">
        <v>3.6208347811210002</v>
      </c>
      <c r="M325" s="3">
        <v>92.039034797764302</v>
      </c>
      <c r="N325">
        <v>20327.620905226311</v>
      </c>
      <c r="O325">
        <v>10783.085083881366</v>
      </c>
      <c r="P325">
        <v>3312.9760287991198</v>
      </c>
      <c r="Q325">
        <v>1899.0425297042457</v>
      </c>
      <c r="R325">
        <v>1413.9334990948737</v>
      </c>
      <c r="S325">
        <v>35724.548235361814</v>
      </c>
      <c r="T325" s="5">
        <v>18616624</v>
      </c>
      <c r="U325">
        <v>53283127</v>
      </c>
      <c r="V325">
        <f t="shared" si="21"/>
        <v>1929293.9948848744</v>
      </c>
      <c r="W325" s="6">
        <v>17864.9766626282</v>
      </c>
      <c r="X325">
        <f t="shared" si="20"/>
        <v>0</v>
      </c>
      <c r="Y325">
        <f t="shared" ref="Y325:Y362" si="22">IF(O325=2020,1,0)</f>
        <v>0</v>
      </c>
      <c r="Z325">
        <v>112.50987590218</v>
      </c>
      <c r="AA325" s="9">
        <f t="shared" si="19"/>
        <v>4.015162701288097</v>
      </c>
      <c r="AB325">
        <v>135153.3040759924</v>
      </c>
      <c r="AC325">
        <v>71694.055296181803</v>
      </c>
      <c r="AD325">
        <v>22027.155007679252</v>
      </c>
      <c r="AE325">
        <v>12626.262250117572</v>
      </c>
      <c r="AF325">
        <v>9400.8927575616781</v>
      </c>
      <c r="AG325">
        <v>237523.6508562564</v>
      </c>
    </row>
    <row r="326" spans="1:33" x14ac:dyDescent="0.2">
      <c r="A326">
        <v>2017</v>
      </c>
      <c r="B326" t="s">
        <v>10</v>
      </c>
      <c r="C326">
        <v>143229.94709999999</v>
      </c>
      <c r="D326">
        <v>75892.039839999998</v>
      </c>
      <c r="E326">
        <v>29850.370610000002</v>
      </c>
      <c r="F326">
        <v>17956.962019999999</v>
      </c>
      <c r="G326">
        <v>11893.408589999999</v>
      </c>
      <c r="H326">
        <v>257123.04930000001</v>
      </c>
      <c r="I326">
        <v>2673784.936694623</v>
      </c>
      <c r="J326" s="1">
        <v>52.561818181818197</v>
      </c>
      <c r="K326">
        <v>0</v>
      </c>
      <c r="L326">
        <v>3.531841029418</v>
      </c>
      <c r="M326" s="2">
        <v>93.603882444858499</v>
      </c>
      <c r="N326">
        <v>19827.400206177095</v>
      </c>
      <c r="O326">
        <v>10505.776737599706</v>
      </c>
      <c r="P326">
        <v>4132.2031905377753</v>
      </c>
      <c r="Q326">
        <v>2485.7921102846117</v>
      </c>
      <c r="R326">
        <v>1646.4110802531634</v>
      </c>
      <c r="S326">
        <v>35593.684867762582</v>
      </c>
      <c r="T326" s="5">
        <v>18699916</v>
      </c>
      <c r="U326">
        <v>52842863</v>
      </c>
      <c r="V326">
        <f t="shared" si="21"/>
        <v>1866325.9165531436</v>
      </c>
      <c r="W326" s="6">
        <v>17845.590153848902</v>
      </c>
      <c r="X326">
        <f t="shared" si="20"/>
        <v>0</v>
      </c>
      <c r="Y326">
        <f t="shared" si="22"/>
        <v>0</v>
      </c>
      <c r="Z326">
        <v>108.419923225406</v>
      </c>
      <c r="AA326" s="9">
        <f t="shared" si="19"/>
        <v>4.0064029579248137</v>
      </c>
      <c r="AB326">
        <v>134068.79130931699</v>
      </c>
      <c r="AC326">
        <v>71037.89575683877</v>
      </c>
      <c r="AD326">
        <v>27941.105815138992</v>
      </c>
      <c r="AE326">
        <v>16808.413619868687</v>
      </c>
      <c r="AF326">
        <v>11132.692195270301</v>
      </c>
      <c r="AG326">
        <v>240677.15680540758</v>
      </c>
    </row>
    <row r="327" spans="1:33" x14ac:dyDescent="0.2">
      <c r="A327">
        <v>2017</v>
      </c>
      <c r="B327" t="s">
        <v>11</v>
      </c>
      <c r="C327">
        <v>114225.13649999999</v>
      </c>
      <c r="D327">
        <v>72880.618900000001</v>
      </c>
      <c r="E327">
        <v>30773.748319999999</v>
      </c>
      <c r="F327">
        <v>16588.40814</v>
      </c>
      <c r="G327">
        <v>14185.340179999999</v>
      </c>
      <c r="H327">
        <v>225861.84959999999</v>
      </c>
      <c r="I327">
        <v>2596441.012949687</v>
      </c>
      <c r="J327" s="1">
        <v>53.45</v>
      </c>
      <c r="K327">
        <v>0</v>
      </c>
      <c r="L327">
        <v>3.4542039191209999</v>
      </c>
      <c r="M327" s="3">
        <v>94.1447803353567</v>
      </c>
      <c r="N327">
        <v>15812.248352011764</v>
      </c>
      <c r="O327">
        <v>10088.904083691968</v>
      </c>
      <c r="P327">
        <v>4260.0268738408977</v>
      </c>
      <c r="Q327">
        <v>2296.3424453794682</v>
      </c>
      <c r="R327">
        <v>1963.6844284614294</v>
      </c>
      <c r="S327">
        <v>31266.179831791484</v>
      </c>
      <c r="T327" s="5">
        <v>18853971</v>
      </c>
      <c r="U327">
        <v>53144104</v>
      </c>
      <c r="V327">
        <f t="shared" si="21"/>
        <v>1835705.7231497401</v>
      </c>
      <c r="W327" s="6">
        <v>17871.223079353302</v>
      </c>
      <c r="X327">
        <f t="shared" si="20"/>
        <v>0</v>
      </c>
      <c r="Y327">
        <f t="shared" si="22"/>
        <v>0</v>
      </c>
      <c r="Z327">
        <v>105.283686589731</v>
      </c>
      <c r="AA327" s="9">
        <f t="shared" si="19"/>
        <v>3.9961573301449249</v>
      </c>
      <c r="AB327">
        <v>107537.00384568634</v>
      </c>
      <c r="AC327">
        <v>68613.298570453466</v>
      </c>
      <c r="AD327">
        <v>28971.877756819522</v>
      </c>
      <c r="AE327">
        <v>15617.12040453543</v>
      </c>
      <c r="AF327">
        <v>13354.757352284092</v>
      </c>
      <c r="AG327">
        <v>212637.14216729373</v>
      </c>
    </row>
    <row r="328" spans="1:33" x14ac:dyDescent="0.2">
      <c r="A328">
        <v>2017</v>
      </c>
      <c r="B328" t="s">
        <v>12</v>
      </c>
      <c r="C328">
        <v>161708.40280000001</v>
      </c>
      <c r="D328">
        <v>51861.619420000003</v>
      </c>
      <c r="E328">
        <v>26952.715400000001</v>
      </c>
      <c r="F328">
        <v>17715.448</v>
      </c>
      <c r="G328">
        <v>9237.2673940000004</v>
      </c>
      <c r="H328">
        <v>249546.00109999999</v>
      </c>
      <c r="I328">
        <v>2759717.46085065</v>
      </c>
      <c r="J328" s="1">
        <v>49.363043478260899</v>
      </c>
      <c r="K328">
        <v>0</v>
      </c>
      <c r="L328">
        <v>3.5425880602320001</v>
      </c>
      <c r="M328" s="2">
        <v>94.722489332291602</v>
      </c>
      <c r="N328">
        <v>22385.382972869156</v>
      </c>
      <c r="O328">
        <v>7179.2324468490042</v>
      </c>
      <c r="P328">
        <v>3731.0791890880532</v>
      </c>
      <c r="Q328">
        <v>2452.3591919117575</v>
      </c>
      <c r="R328">
        <v>1278.7199963457128</v>
      </c>
      <c r="S328">
        <v>34544.789925854908</v>
      </c>
      <c r="T328" s="5">
        <v>18994318</v>
      </c>
      <c r="U328">
        <v>53194635</v>
      </c>
      <c r="V328">
        <f t="shared" si="21"/>
        <v>1884466.7881939926</v>
      </c>
      <c r="W328" s="6">
        <v>17950.6649923353</v>
      </c>
      <c r="X328">
        <f t="shared" si="20"/>
        <v>0</v>
      </c>
      <c r="Y328">
        <f t="shared" si="22"/>
        <v>0</v>
      </c>
      <c r="Z328">
        <v>111.904421003705</v>
      </c>
      <c r="AA328" s="9">
        <f t="shared" si="19"/>
        <v>4.0253003474265379</v>
      </c>
      <c r="AB328">
        <v>153174.22459164914</v>
      </c>
      <c r="AC328">
        <v>49124.616922663176</v>
      </c>
      <c r="AD328">
        <v>25530.282969527918</v>
      </c>
      <c r="AE328">
        <v>16780.513341967668</v>
      </c>
      <c r="AF328">
        <v>8749.7696218769015</v>
      </c>
      <c r="AG328">
        <v>236376.18427110778</v>
      </c>
    </row>
    <row r="329" spans="1:33" x14ac:dyDescent="0.2">
      <c r="A329">
        <v>2017</v>
      </c>
      <c r="B329" t="s">
        <v>13</v>
      </c>
      <c r="C329">
        <v>175666.40839999999</v>
      </c>
      <c r="D329">
        <v>62458.639230000001</v>
      </c>
      <c r="E329">
        <v>34703.641689999997</v>
      </c>
      <c r="F329">
        <v>14991.38407</v>
      </c>
      <c r="G329">
        <v>19712.25762</v>
      </c>
      <c r="H329">
        <v>280207.08020000003</v>
      </c>
      <c r="I329">
        <v>2619084.7328222482</v>
      </c>
      <c r="J329" s="1">
        <v>51.173999999999999</v>
      </c>
      <c r="K329">
        <v>0</v>
      </c>
      <c r="L329">
        <v>3.4651617619300001</v>
      </c>
      <c r="M329" s="3">
        <v>94.838932628162794</v>
      </c>
      <c r="N329">
        <v>24317.597350621032</v>
      </c>
      <c r="O329">
        <v>8646.1837166065889</v>
      </c>
      <c r="P329">
        <v>4804.0441704485011</v>
      </c>
      <c r="Q329">
        <v>2075.2655266490574</v>
      </c>
      <c r="R329">
        <v>2728.7786437994441</v>
      </c>
      <c r="S329">
        <v>38789.219937719048</v>
      </c>
      <c r="T329" s="5">
        <v>19021083</v>
      </c>
      <c r="U329">
        <v>53047609</v>
      </c>
      <c r="V329">
        <f t="shared" si="21"/>
        <v>1838185.4626861373</v>
      </c>
      <c r="W329" s="6">
        <v>17873.9005819372</v>
      </c>
      <c r="X329">
        <f t="shared" si="20"/>
        <v>0</v>
      </c>
      <c r="Y329">
        <f t="shared" si="22"/>
        <v>0</v>
      </c>
      <c r="Z329">
        <v>106.201872019093</v>
      </c>
      <c r="AA329" s="9">
        <f t="shared" si="19"/>
        <v>4.0031188296504503</v>
      </c>
      <c r="AB329">
        <v>166600.14671278931</v>
      </c>
      <c r="AC329">
        <v>59235.106779806956</v>
      </c>
      <c r="AD329">
        <v>32912.563361898116</v>
      </c>
      <c r="AE329">
        <v>14217.66863817643</v>
      </c>
      <c r="AF329">
        <v>18694.894723721689</v>
      </c>
      <c r="AG329">
        <v>265745.40401022014</v>
      </c>
    </row>
    <row r="330" spans="1:33" x14ac:dyDescent="0.2">
      <c r="A330">
        <v>2017</v>
      </c>
      <c r="B330" t="s">
        <v>14</v>
      </c>
      <c r="C330">
        <v>115451.6102</v>
      </c>
      <c r="D330">
        <v>68396.704159999994</v>
      </c>
      <c r="E330">
        <v>31473.382549999998</v>
      </c>
      <c r="F330">
        <v>19611.499660000001</v>
      </c>
      <c r="G330">
        <v>11861.882890000001</v>
      </c>
      <c r="H330">
        <v>222885.24849999999</v>
      </c>
      <c r="I330">
        <v>2769549.1288685696</v>
      </c>
      <c r="J330" s="1">
        <v>48.559565217391302</v>
      </c>
      <c r="K330">
        <v>0</v>
      </c>
      <c r="L330">
        <v>3.548327190582</v>
      </c>
      <c r="M330" s="2">
        <v>94.725494320572096</v>
      </c>
      <c r="N330">
        <v>15982.029779601575</v>
      </c>
      <c r="O330">
        <v>9468.1933046934573</v>
      </c>
      <c r="P330">
        <v>4356.8776243788807</v>
      </c>
      <c r="Q330">
        <v>2714.8306640834203</v>
      </c>
      <c r="R330">
        <v>1642.0469602954606</v>
      </c>
      <c r="S330">
        <v>30854.127307450035</v>
      </c>
      <c r="T330" s="5">
        <v>19047825</v>
      </c>
      <c r="U330">
        <v>53575257</v>
      </c>
      <c r="V330">
        <f t="shared" si="21"/>
        <v>1901025.4115551861</v>
      </c>
      <c r="W330" s="6">
        <v>17990.444593533401</v>
      </c>
      <c r="X330">
        <f t="shared" si="20"/>
        <v>0</v>
      </c>
      <c r="Y330">
        <f t="shared" si="22"/>
        <v>0</v>
      </c>
      <c r="Z330">
        <v>112.303087581952</v>
      </c>
      <c r="AA330" s="9">
        <f t="shared" si="19"/>
        <v>4.0268585769104774</v>
      </c>
      <c r="AB330">
        <v>109362.10846301004</v>
      </c>
      <c r="AC330">
        <v>64789.116114539298</v>
      </c>
      <c r="AD330">
        <v>29813.317199892179</v>
      </c>
      <c r="AE330">
        <v>18577.089996612318</v>
      </c>
      <c r="AF330">
        <v>11236.227203279865</v>
      </c>
      <c r="AG330">
        <v>211129.1534092605</v>
      </c>
    </row>
    <row r="331" spans="1:33" x14ac:dyDescent="0.2">
      <c r="A331">
        <v>2017</v>
      </c>
      <c r="B331" t="s">
        <v>15</v>
      </c>
      <c r="C331">
        <v>120263.91959999999</v>
      </c>
      <c r="D331">
        <v>68465.618780000004</v>
      </c>
      <c r="E331">
        <v>36137.568469999998</v>
      </c>
      <c r="F331">
        <v>23162.33381</v>
      </c>
      <c r="G331">
        <v>12975.23465</v>
      </c>
      <c r="H331">
        <v>233288.48629999999</v>
      </c>
      <c r="I331">
        <v>2781737.0712394267</v>
      </c>
      <c r="J331" s="1">
        <v>45.185454545454498</v>
      </c>
      <c r="K331">
        <v>0</v>
      </c>
      <c r="L331">
        <v>3.2775835090480001</v>
      </c>
      <c r="M331" s="3">
        <v>94.963639641805401</v>
      </c>
      <c r="N331">
        <v>16648.200411663114</v>
      </c>
      <c r="O331">
        <v>9477.7331933722035</v>
      </c>
      <c r="P331">
        <v>5002.5434417884871</v>
      </c>
      <c r="Q331">
        <v>3206.3745847738069</v>
      </c>
      <c r="R331">
        <v>1796.1688556303759</v>
      </c>
      <c r="S331">
        <v>32294.253227182566</v>
      </c>
      <c r="T331" s="5">
        <v>19134058</v>
      </c>
      <c r="U331">
        <v>53488752</v>
      </c>
      <c r="V331">
        <f t="shared" si="21"/>
        <v>1753138.5147475824</v>
      </c>
      <c r="W331" s="6">
        <v>18073.595863744202</v>
      </c>
      <c r="X331">
        <f t="shared" si="20"/>
        <v>0</v>
      </c>
      <c r="Y331">
        <f t="shared" si="22"/>
        <v>0</v>
      </c>
      <c r="Z331">
        <v>112.797299273397</v>
      </c>
      <c r="AA331" s="9">
        <f t="shared" si="19"/>
        <v>4.0298560527133924</v>
      </c>
      <c r="AB331">
        <v>114206.99522805457</v>
      </c>
      <c r="AC331">
        <v>65017.443496771448</v>
      </c>
      <c r="AD331">
        <v>34317.550297161484</v>
      </c>
      <c r="AE331">
        <v>21995.795211960456</v>
      </c>
      <c r="AF331">
        <v>12321.75507570467</v>
      </c>
      <c r="AG331">
        <v>221539.23745575454</v>
      </c>
    </row>
    <row r="332" spans="1:33" x14ac:dyDescent="0.2">
      <c r="A332">
        <v>2017</v>
      </c>
      <c r="B332" t="s">
        <v>16</v>
      </c>
      <c r="C332">
        <v>126412.20819999999</v>
      </c>
      <c r="D332">
        <v>86055.210760000002</v>
      </c>
      <c r="E332">
        <v>32176.031169999998</v>
      </c>
      <c r="F332">
        <v>21582.939979999999</v>
      </c>
      <c r="G332">
        <v>10593.091189999999</v>
      </c>
      <c r="H332">
        <v>253323.06940000001</v>
      </c>
      <c r="I332">
        <v>2686982.1608962002</v>
      </c>
      <c r="J332" s="1">
        <v>46.581904761904802</v>
      </c>
      <c r="K332">
        <v>0</v>
      </c>
      <c r="L332">
        <v>3.2541945960529999</v>
      </c>
      <c r="M332" s="2">
        <v>95.322735741330604</v>
      </c>
      <c r="N332">
        <v>17499.311377794835</v>
      </c>
      <c r="O332">
        <v>11912.670067344025</v>
      </c>
      <c r="P332">
        <v>4454.1456585793767</v>
      </c>
      <c r="Q332">
        <v>2987.7382298450907</v>
      </c>
      <c r="R332">
        <v>1466.407428734286</v>
      </c>
      <c r="S332">
        <v>35067.651564125837</v>
      </c>
      <c r="T332" s="5">
        <v>19172222</v>
      </c>
      <c r="U332">
        <v>54166553</v>
      </c>
      <c r="V332">
        <f t="shared" si="21"/>
        <v>1762685.0405941841</v>
      </c>
      <c r="W332" s="6">
        <v>18064.1565697636</v>
      </c>
      <c r="X332">
        <f t="shared" si="20"/>
        <v>0</v>
      </c>
      <c r="Y332">
        <f t="shared" si="22"/>
        <v>0</v>
      </c>
      <c r="Z332">
        <v>108.95506051901801</v>
      </c>
      <c r="AA332" s="9">
        <f t="shared" si="19"/>
        <v>4.0164439042698383</v>
      </c>
      <c r="AB332">
        <v>120499.57516726665</v>
      </c>
      <c r="AC332">
        <v>82030.181144399903</v>
      </c>
      <c r="AD332">
        <v>30671.073164227262</v>
      </c>
      <c r="AE332">
        <v>20573.448842345391</v>
      </c>
      <c r="AF332">
        <v>10097.624321881873</v>
      </c>
      <c r="AG332">
        <v>241474.48001598954</v>
      </c>
    </row>
    <row r="333" spans="1:33" x14ac:dyDescent="0.2">
      <c r="A333">
        <v>2017</v>
      </c>
      <c r="B333" t="s">
        <v>17</v>
      </c>
      <c r="C333">
        <v>110327.6746</v>
      </c>
      <c r="D333">
        <v>76872.95104</v>
      </c>
      <c r="E333">
        <v>35447.105530000001</v>
      </c>
      <c r="F333">
        <v>20584.806990000001</v>
      </c>
      <c r="G333">
        <v>14862.29854</v>
      </c>
      <c r="H333">
        <v>231548.59510000001</v>
      </c>
      <c r="I333">
        <v>2756410.3541778619</v>
      </c>
      <c r="J333" s="1">
        <v>48.047826086956498</v>
      </c>
      <c r="K333">
        <v>0</v>
      </c>
      <c r="L333">
        <v>3.3309816439910001</v>
      </c>
      <c r="M333" s="3">
        <v>95.793767654306095</v>
      </c>
      <c r="N333">
        <v>15272.720561600207</v>
      </c>
      <c r="O333">
        <v>10641.564813507761</v>
      </c>
      <c r="P333">
        <v>4906.9622779599795</v>
      </c>
      <c r="Q333">
        <v>2849.5661320930685</v>
      </c>
      <c r="R333">
        <v>2057.3961458669114</v>
      </c>
      <c r="S333">
        <v>32053.39913321631</v>
      </c>
      <c r="T333" s="5">
        <v>19292865</v>
      </c>
      <c r="U333">
        <v>53279246</v>
      </c>
      <c r="V333">
        <f t="shared" si="21"/>
        <v>1774721.9043168093</v>
      </c>
      <c r="W333" s="6">
        <v>18118.849983931599</v>
      </c>
      <c r="X333">
        <f t="shared" si="20"/>
        <v>0</v>
      </c>
      <c r="Y333">
        <f t="shared" si="22"/>
        <v>0</v>
      </c>
      <c r="Z333">
        <v>111.770320371062</v>
      </c>
      <c r="AA333" s="9">
        <f t="shared" si="19"/>
        <v>4.0296637505502977</v>
      </c>
      <c r="AB333">
        <v>105687.03626472288</v>
      </c>
      <c r="AC333">
        <v>73639.496108266074</v>
      </c>
      <c r="AD333">
        <v>33956.117911584886</v>
      </c>
      <c r="AE333">
        <v>19718.962180087961</v>
      </c>
      <c r="AF333">
        <v>14237.155731496927</v>
      </c>
      <c r="AG333">
        <v>221809.12319690399</v>
      </c>
    </row>
    <row r="334" spans="1:33" x14ac:dyDescent="0.2">
      <c r="A334">
        <v>2017</v>
      </c>
      <c r="B334" t="s">
        <v>18</v>
      </c>
      <c r="C334">
        <v>115931.042</v>
      </c>
      <c r="D334">
        <v>74728.006349999996</v>
      </c>
      <c r="E334">
        <v>24912.232759999999</v>
      </c>
      <c r="F334">
        <v>14643.36472</v>
      </c>
      <c r="G334">
        <v>10268.868039999999</v>
      </c>
      <c r="H334">
        <v>223393.44500000001</v>
      </c>
      <c r="I334">
        <v>2622048.238774905</v>
      </c>
      <c r="J334" s="1">
        <v>49.735714285714302</v>
      </c>
      <c r="K334">
        <v>0</v>
      </c>
      <c r="L334">
        <v>3.3392003706689999</v>
      </c>
      <c r="M334" s="2">
        <v>96.093515235290596</v>
      </c>
      <c r="N334">
        <v>16048.397786869851</v>
      </c>
      <c r="O334">
        <v>10344.638942558078</v>
      </c>
      <c r="P334">
        <v>3448.6140570665325</v>
      </c>
      <c r="Q334">
        <v>2027.0890169759371</v>
      </c>
      <c r="R334">
        <v>1421.5250400905959</v>
      </c>
      <c r="S334">
        <v>30924.477227930311</v>
      </c>
      <c r="T334" s="5">
        <v>19428916</v>
      </c>
      <c r="U334">
        <v>53518766</v>
      </c>
      <c r="V334">
        <f t="shared" si="21"/>
        <v>1787098.8326494747</v>
      </c>
      <c r="W334" s="6">
        <v>18201.268819900601</v>
      </c>
      <c r="X334">
        <f t="shared" si="20"/>
        <v>0</v>
      </c>
      <c r="Y334">
        <f t="shared" si="22"/>
        <v>0</v>
      </c>
      <c r="Z334">
        <v>106.32203990674</v>
      </c>
      <c r="AA334" s="9">
        <f t="shared" si="19"/>
        <v>4.0093173812120053</v>
      </c>
      <c r="AB334">
        <v>111402.21350670114</v>
      </c>
      <c r="AC334">
        <v>71808.768166966169</v>
      </c>
      <c r="AD334">
        <v>23939.040182681652</v>
      </c>
      <c r="AE334">
        <v>14071.323908172368</v>
      </c>
      <c r="AF334">
        <v>9867.7162745092864</v>
      </c>
      <c r="AG334">
        <v>214666.61410571553</v>
      </c>
    </row>
    <row r="335" spans="1:33" x14ac:dyDescent="0.2">
      <c r="A335">
        <v>2017</v>
      </c>
      <c r="B335" t="s">
        <v>19</v>
      </c>
      <c r="C335">
        <v>110038.7098</v>
      </c>
      <c r="D335">
        <v>60555.793109999999</v>
      </c>
      <c r="E335">
        <v>26409.324110000001</v>
      </c>
      <c r="F335">
        <v>15097.696620000001</v>
      </c>
      <c r="G335">
        <v>11311.627490000001</v>
      </c>
      <c r="H335">
        <v>205105.6753</v>
      </c>
      <c r="I335">
        <v>2782997.7911938126</v>
      </c>
      <c r="J335" s="1">
        <v>51.573181818181801</v>
      </c>
      <c r="K335">
        <v>0</v>
      </c>
      <c r="L335">
        <v>3.4467965283050002</v>
      </c>
      <c r="M335" s="3">
        <v>96.698269126750404</v>
      </c>
      <c r="N335">
        <v>15232.719005702837</v>
      </c>
      <c r="O335">
        <v>8382.7716836071613</v>
      </c>
      <c r="P335">
        <v>3655.8572345071534</v>
      </c>
      <c r="Q335">
        <v>2089.9824313080912</v>
      </c>
      <c r="R335">
        <v>1565.8748031990619</v>
      </c>
      <c r="S335">
        <v>28392.891228899385</v>
      </c>
      <c r="T335" s="5">
        <v>19623674</v>
      </c>
      <c r="U335">
        <v>54216382</v>
      </c>
      <c r="V335">
        <f t="shared" si="21"/>
        <v>1868728.3725485769</v>
      </c>
      <c r="W335" s="6">
        <v>18193.0286435653</v>
      </c>
      <c r="X335">
        <f t="shared" si="20"/>
        <v>0</v>
      </c>
      <c r="Y335">
        <f t="shared" si="22"/>
        <v>0</v>
      </c>
      <c r="Z335">
        <v>112.84842049814</v>
      </c>
      <c r="AA335" s="9">
        <f t="shared" si="19"/>
        <v>4.0379141851777831</v>
      </c>
      <c r="AB335">
        <v>106405.52774600787</v>
      </c>
      <c r="AC335">
        <v>58556.403793345977</v>
      </c>
      <c r="AD335">
        <v>25537.359302443583</v>
      </c>
      <c r="AE335">
        <v>14599.2113095479</v>
      </c>
      <c r="AF335">
        <v>10938.147992895681</v>
      </c>
      <c r="AG335">
        <v>198333.63789583283</v>
      </c>
    </row>
    <row r="336" spans="1:33" x14ac:dyDescent="0.2">
      <c r="A336">
        <v>2017</v>
      </c>
      <c r="B336" t="s">
        <v>20</v>
      </c>
      <c r="C336">
        <v>125893.66130000001</v>
      </c>
      <c r="D336">
        <v>54788.55444</v>
      </c>
      <c r="E336">
        <v>28885.3145</v>
      </c>
      <c r="F336">
        <v>17025.665580000001</v>
      </c>
      <c r="G336">
        <v>11859.64892</v>
      </c>
      <c r="H336">
        <v>212989.37460000001</v>
      </c>
      <c r="I336">
        <v>2865128.9044668623</v>
      </c>
      <c r="J336" s="1">
        <v>56.738181818181801</v>
      </c>
      <c r="K336">
        <v>0</v>
      </c>
      <c r="L336">
        <v>3.506396488209</v>
      </c>
      <c r="M336" s="2">
        <v>97.695173988821495</v>
      </c>
      <c r="N336">
        <v>17427.528645760493</v>
      </c>
      <c r="O336">
        <v>7584.4096684708011</v>
      </c>
      <c r="P336">
        <v>3998.6099434424104</v>
      </c>
      <c r="Q336">
        <v>2356.8722328404347</v>
      </c>
      <c r="R336">
        <v>1641.7377106019751</v>
      </c>
      <c r="S336">
        <v>29484.236050922707</v>
      </c>
      <c r="T336" s="5">
        <v>19755991</v>
      </c>
      <c r="U336">
        <v>53980811</v>
      </c>
      <c r="V336">
        <f t="shared" si="21"/>
        <v>1892781.2612107375</v>
      </c>
      <c r="W336" s="6">
        <v>18345.515038189598</v>
      </c>
      <c r="X336">
        <f t="shared" si="20"/>
        <v>0</v>
      </c>
      <c r="Y336">
        <f t="shared" si="22"/>
        <v>0</v>
      </c>
      <c r="Z336">
        <v>116.17877398815899</v>
      </c>
      <c r="AA336" s="9">
        <f t="shared" si="19"/>
        <v>4.0549998998208006</v>
      </c>
      <c r="AB336">
        <v>122992.03144793263</v>
      </c>
      <c r="AC336">
        <v>53525.773586118186</v>
      </c>
      <c r="AD336">
        <v>28219.558257993285</v>
      </c>
      <c r="AE336">
        <v>16633.253611135893</v>
      </c>
      <c r="AF336">
        <v>11586.304646857388</v>
      </c>
      <c r="AG336">
        <v>208080.3400931728</v>
      </c>
    </row>
    <row r="337" spans="1:33" x14ac:dyDescent="0.2">
      <c r="A337">
        <v>2017</v>
      </c>
      <c r="B337" t="s">
        <v>21</v>
      </c>
      <c r="C337">
        <v>152229.54019999999</v>
      </c>
      <c r="D337">
        <v>63092.358520000002</v>
      </c>
      <c r="E337">
        <v>30112.84174</v>
      </c>
      <c r="F337">
        <v>17538.181639999999</v>
      </c>
      <c r="G337">
        <v>12574.660110000001</v>
      </c>
      <c r="H337">
        <v>254256.7977</v>
      </c>
      <c r="I337">
        <v>2811341.1394556211</v>
      </c>
      <c r="J337" s="1">
        <v>57.920476190476201</v>
      </c>
      <c r="K337">
        <v>0</v>
      </c>
      <c r="L337">
        <v>3.3464448206880002</v>
      </c>
      <c r="M337" s="3">
        <v>98.272882985756297</v>
      </c>
      <c r="N337">
        <v>21073.218819528036</v>
      </c>
      <c r="O337">
        <v>8733.9098258149643</v>
      </c>
      <c r="P337">
        <v>4168.537213152782</v>
      </c>
      <c r="Q337">
        <v>2427.8201123828203</v>
      </c>
      <c r="R337">
        <v>1740.717102154267</v>
      </c>
      <c r="S337">
        <v>35196.908085284835</v>
      </c>
      <c r="T337" s="5">
        <v>19418455</v>
      </c>
      <c r="U337">
        <v>53918812</v>
      </c>
      <c r="V337">
        <f t="shared" si="21"/>
        <v>1804363.2915504999</v>
      </c>
      <c r="W337" s="6">
        <v>18392.6538348086</v>
      </c>
      <c r="X337">
        <f t="shared" si="20"/>
        <v>0</v>
      </c>
      <c r="Y337">
        <f t="shared" si="22"/>
        <v>0</v>
      </c>
      <c r="Z337">
        <v>113.997721476062</v>
      </c>
      <c r="AA337" s="9">
        <f t="shared" si="19"/>
        <v>4.049329867916966</v>
      </c>
      <c r="AB337">
        <v>149600.35791050084</v>
      </c>
      <c r="AC337">
        <v>62002.679661313443</v>
      </c>
      <c r="AD337">
        <v>29592.757726836178</v>
      </c>
      <c r="AE337">
        <v>17235.276720906593</v>
      </c>
      <c r="AF337">
        <v>12357.481015756874</v>
      </c>
      <c r="AG337">
        <v>249865.48528705208</v>
      </c>
    </row>
    <row r="338" spans="1:33" x14ac:dyDescent="0.2">
      <c r="A338">
        <v>2018</v>
      </c>
      <c r="B338" t="s">
        <v>10</v>
      </c>
      <c r="C338">
        <v>162610.00709999999</v>
      </c>
      <c r="D338">
        <v>99012.424199999994</v>
      </c>
      <c r="E338">
        <v>28141.04175</v>
      </c>
      <c r="F338">
        <v>12601.84928</v>
      </c>
      <c r="G338">
        <v>15539.19247</v>
      </c>
      <c r="H338">
        <v>298216.96120000002</v>
      </c>
      <c r="I338">
        <v>2737779.1211924702</v>
      </c>
      <c r="J338" s="1">
        <v>63.584782608695697</v>
      </c>
      <c r="K338">
        <v>0</v>
      </c>
      <c r="L338">
        <v>3.2885928542610001</v>
      </c>
      <c r="M338" s="2">
        <v>98.794999699501204</v>
      </c>
      <c r="N338">
        <v>22510.192551073</v>
      </c>
      <c r="O338">
        <v>13706.344236980973</v>
      </c>
      <c r="P338">
        <v>3895.5798580755632</v>
      </c>
      <c r="Q338">
        <v>1744.4809138834398</v>
      </c>
      <c r="R338">
        <v>2151.0989441921233</v>
      </c>
      <c r="S338">
        <v>41282.337651456059</v>
      </c>
      <c r="T338" s="5">
        <v>19532177</v>
      </c>
      <c r="U338">
        <v>54141149</v>
      </c>
      <c r="V338">
        <f t="shared" si="21"/>
        <v>1780481.957228801</v>
      </c>
      <c r="W338" s="6">
        <v>18382.810575347699</v>
      </c>
      <c r="X338">
        <f t="shared" si="20"/>
        <v>0</v>
      </c>
      <c r="Y338">
        <f t="shared" si="22"/>
        <v>0</v>
      </c>
      <c r="Z338">
        <v>111.014838199647</v>
      </c>
      <c r="AA338" s="9">
        <f t="shared" si="19"/>
        <v>4.0401159945409191</v>
      </c>
      <c r="AB338">
        <v>160650.55602580387</v>
      </c>
      <c r="AC338">
        <v>97819.324190858853</v>
      </c>
      <c r="AD338">
        <v>27801.94211234901</v>
      </c>
      <c r="AE338">
        <v>12449.996958307594</v>
      </c>
      <c r="AF338">
        <v>15351.945154041414</v>
      </c>
      <c r="AG338">
        <v>294623.44592140167</v>
      </c>
    </row>
    <row r="339" spans="1:33" x14ac:dyDescent="0.2">
      <c r="A339">
        <v>2018</v>
      </c>
      <c r="B339" t="s">
        <v>11</v>
      </c>
      <c r="C339">
        <v>122896.29059999999</v>
      </c>
      <c r="D339">
        <v>74302.892359999998</v>
      </c>
      <c r="E339">
        <v>32870.943399999996</v>
      </c>
      <c r="F339">
        <v>15326.407520000001</v>
      </c>
      <c r="G339">
        <v>17544.535879999999</v>
      </c>
      <c r="H339">
        <v>238355.62090000001</v>
      </c>
      <c r="I339">
        <v>2658748.5444387626</v>
      </c>
      <c r="J339" s="1">
        <v>62.226999999999997</v>
      </c>
      <c r="K339">
        <v>0</v>
      </c>
      <c r="L339">
        <v>3.2869129720129999</v>
      </c>
      <c r="M339" s="3">
        <v>99.171374481639504</v>
      </c>
      <c r="N339">
        <v>17012.600974289133</v>
      </c>
      <c r="O339">
        <v>10285.790179547019</v>
      </c>
      <c r="P339">
        <v>4550.3427400651171</v>
      </c>
      <c r="Q339">
        <v>2121.6430067508018</v>
      </c>
      <c r="R339">
        <v>2428.6997333143158</v>
      </c>
      <c r="S339">
        <v>32995.699451571818</v>
      </c>
      <c r="T339" s="5">
        <v>19696488</v>
      </c>
      <c r="U339">
        <v>53942563</v>
      </c>
      <c r="V339">
        <f t="shared" si="21"/>
        <v>1773045.1006832849</v>
      </c>
      <c r="W339" s="6">
        <v>18491.8765959456</v>
      </c>
      <c r="X339">
        <f t="shared" si="20"/>
        <v>0</v>
      </c>
      <c r="Y339">
        <f t="shared" si="22"/>
        <v>0</v>
      </c>
      <c r="Z339">
        <v>107.810209081387</v>
      </c>
      <c r="AA339" s="9">
        <f t="shared" si="19"/>
        <v>4.0290462207378184</v>
      </c>
      <c r="AB339">
        <v>121877.94057496992</v>
      </c>
      <c r="AC339">
        <v>73687.199633025113</v>
      </c>
      <c r="AD339">
        <v>32598.566374861763</v>
      </c>
      <c r="AE339">
        <v>15199.408996241358</v>
      </c>
      <c r="AF339">
        <v>17399.157378620406</v>
      </c>
      <c r="AG339">
        <v>236380.545400776</v>
      </c>
    </row>
    <row r="340" spans="1:33" x14ac:dyDescent="0.2">
      <c r="A340">
        <v>2018</v>
      </c>
      <c r="B340" t="s">
        <v>12</v>
      </c>
      <c r="C340">
        <v>151837.77669999999</v>
      </c>
      <c r="D340">
        <v>61124.673089999997</v>
      </c>
      <c r="E340">
        <v>26472.784889999999</v>
      </c>
      <c r="F340">
        <v>15135.74445</v>
      </c>
      <c r="G340">
        <v>11337.04045</v>
      </c>
      <c r="H340">
        <v>247839.10769999999</v>
      </c>
      <c r="I340">
        <v>2742285.2056263648</v>
      </c>
      <c r="J340" s="1">
        <v>62.830454545454501</v>
      </c>
      <c r="K340">
        <v>0</v>
      </c>
      <c r="L340">
        <v>3.273928082641</v>
      </c>
      <c r="M340" s="2">
        <v>99.492156980587794</v>
      </c>
      <c r="N340">
        <v>21018.986783156135</v>
      </c>
      <c r="O340">
        <v>8461.5220515373203</v>
      </c>
      <c r="P340">
        <v>3664.642145120697</v>
      </c>
      <c r="Q340">
        <v>2095.2494133021564</v>
      </c>
      <c r="R340">
        <v>1569.3927332028468</v>
      </c>
      <c r="S340">
        <v>34308.503735457489</v>
      </c>
      <c r="T340" s="5">
        <v>19786997</v>
      </c>
      <c r="U340">
        <v>54175574</v>
      </c>
      <c r="V340">
        <f t="shared" si="21"/>
        <v>1773669.331117956</v>
      </c>
      <c r="W340" s="6">
        <v>18436.982461640298</v>
      </c>
      <c r="X340">
        <f t="shared" si="20"/>
        <v>0</v>
      </c>
      <c r="Y340">
        <f t="shared" si="22"/>
        <v>0</v>
      </c>
      <c r="Z340">
        <v>111.197556458571</v>
      </c>
      <c r="AA340" s="9">
        <f t="shared" si="19"/>
        <v>4.0438840902579152</v>
      </c>
      <c r="AB340">
        <v>151066.67915019835</v>
      </c>
      <c r="AC340">
        <v>60814.255704573901</v>
      </c>
      <c r="AD340">
        <v>26338.344699892124</v>
      </c>
      <c r="AE340">
        <v>15058.878628374605</v>
      </c>
      <c r="AF340">
        <v>11279.466081466739</v>
      </c>
      <c r="AG340">
        <v>246580.47409217205</v>
      </c>
    </row>
    <row r="341" spans="1:33" x14ac:dyDescent="0.2">
      <c r="A341">
        <v>2018</v>
      </c>
      <c r="B341" t="s">
        <v>13</v>
      </c>
      <c r="C341">
        <v>188839.71909999999</v>
      </c>
      <c r="D341">
        <v>68756.305959999998</v>
      </c>
      <c r="E341">
        <v>27282.33684</v>
      </c>
      <c r="F341">
        <v>16278.47827</v>
      </c>
      <c r="G341">
        <v>11003.85857</v>
      </c>
      <c r="H341">
        <v>293867.22519999999</v>
      </c>
      <c r="I341">
        <v>2752226.7361752023</v>
      </c>
      <c r="J341" s="1">
        <v>66.313809523809496</v>
      </c>
      <c r="K341">
        <v>0</v>
      </c>
      <c r="L341">
        <v>3.3774142524249999</v>
      </c>
      <c r="M341" s="3">
        <v>99.154847046096506</v>
      </c>
      <c r="N341">
        <v>26141.185982590963</v>
      </c>
      <c r="O341">
        <v>9517.9731792785078</v>
      </c>
      <c r="P341">
        <v>3776.7088659799488</v>
      </c>
      <c r="Q341">
        <v>2253.4386833327781</v>
      </c>
      <c r="R341">
        <v>1523.2701826471712</v>
      </c>
      <c r="S341">
        <v>40680.20130909601</v>
      </c>
      <c r="T341" s="5">
        <v>19874106</v>
      </c>
      <c r="U341">
        <v>54856169</v>
      </c>
      <c r="V341">
        <f t="shared" si="21"/>
        <v>1852720.0701403446</v>
      </c>
      <c r="W341" s="6">
        <v>18515.372467471301</v>
      </c>
      <c r="X341">
        <f t="shared" si="20"/>
        <v>0</v>
      </c>
      <c r="Y341">
        <f t="shared" si="22"/>
        <v>0</v>
      </c>
      <c r="Z341">
        <v>111.60067787797</v>
      </c>
      <c r="AA341" s="9">
        <f t="shared" si="19"/>
        <v>4.0439807815133024</v>
      </c>
      <c r="AB341">
        <v>187243.73463588327</v>
      </c>
      <c r="AC341">
        <v>68175.210009184128</v>
      </c>
      <c r="AD341">
        <v>27051.759364302838</v>
      </c>
      <c r="AE341">
        <v>16140.900230050556</v>
      </c>
      <c r="AF341">
        <v>10910.859134252283</v>
      </c>
      <c r="AG341">
        <v>291383.59766566794</v>
      </c>
    </row>
    <row r="342" spans="1:33" x14ac:dyDescent="0.2">
      <c r="A342">
        <v>2018</v>
      </c>
      <c r="B342" t="s">
        <v>14</v>
      </c>
      <c r="C342">
        <v>116840.2595</v>
      </c>
      <c r="D342">
        <v>76741.66403</v>
      </c>
      <c r="E342">
        <v>25125.1908</v>
      </c>
      <c r="F342">
        <v>12273.065629999999</v>
      </c>
      <c r="G342">
        <v>12852.125169999999</v>
      </c>
      <c r="H342">
        <v>228082.348</v>
      </c>
      <c r="I342">
        <v>2856460.2185935955</v>
      </c>
      <c r="J342" s="1">
        <v>69.898695652173899</v>
      </c>
      <c r="K342">
        <v>0</v>
      </c>
      <c r="L342">
        <v>3.247828256289</v>
      </c>
      <c r="M342" s="2">
        <v>98.994080173087298</v>
      </c>
      <c r="N342">
        <v>16174.261264529128</v>
      </c>
      <c r="O342">
        <v>10623.390680640667</v>
      </c>
      <c r="P342">
        <v>3478.0939554515762</v>
      </c>
      <c r="Q342">
        <v>1698.9672127211661</v>
      </c>
      <c r="R342">
        <v>1779.1267427304097</v>
      </c>
      <c r="S342">
        <v>31573.564644293285</v>
      </c>
      <c r="T342" s="5">
        <v>19908072</v>
      </c>
      <c r="U342">
        <v>55113789</v>
      </c>
      <c r="V342">
        <f t="shared" si="21"/>
        <v>1790001.2122534988</v>
      </c>
      <c r="W342" s="6">
        <v>18579.8435360929</v>
      </c>
      <c r="X342">
        <f t="shared" si="20"/>
        <v>0</v>
      </c>
      <c r="Y342">
        <f t="shared" si="22"/>
        <v>0</v>
      </c>
      <c r="Z342">
        <v>115.82726544162399</v>
      </c>
      <c r="AA342" s="9">
        <f t="shared" si="19"/>
        <v>4.0594200278823038</v>
      </c>
      <c r="AB342">
        <v>115664.94016387325</v>
      </c>
      <c r="AC342">
        <v>75969.704416019493</v>
      </c>
      <c r="AD342">
        <v>24872.451524193155</v>
      </c>
      <c r="AE342">
        <v>12149.608429457821</v>
      </c>
      <c r="AF342">
        <v>12722.843094735332</v>
      </c>
      <c r="AG342">
        <v>225788.02243977998</v>
      </c>
    </row>
    <row r="343" spans="1:33" x14ac:dyDescent="0.2">
      <c r="A343">
        <v>2018</v>
      </c>
      <c r="B343" t="s">
        <v>15</v>
      </c>
      <c r="C343">
        <v>133812.42550000001</v>
      </c>
      <c r="D343">
        <v>80916.331810000003</v>
      </c>
      <c r="E343">
        <v>25466.732639999998</v>
      </c>
      <c r="F343">
        <v>12164.64343</v>
      </c>
      <c r="G343">
        <v>13302.08921</v>
      </c>
      <c r="H343">
        <v>251715.32</v>
      </c>
      <c r="I343">
        <v>2822345.6697349399</v>
      </c>
      <c r="J343" s="1">
        <v>67.876190476190501</v>
      </c>
      <c r="K343">
        <v>0</v>
      </c>
      <c r="L343">
        <v>3.3609212524990002</v>
      </c>
      <c r="M343" s="3">
        <v>99.376464931786799</v>
      </c>
      <c r="N343">
        <v>18523.727521140434</v>
      </c>
      <c r="O343">
        <v>11201.292233198687</v>
      </c>
      <c r="P343">
        <v>3525.3737798594293</v>
      </c>
      <c r="Q343">
        <v>1683.958268054495</v>
      </c>
      <c r="R343">
        <v>1841.4155118049346</v>
      </c>
      <c r="S343">
        <v>34845.089932075629</v>
      </c>
      <c r="T343" s="5">
        <v>19894575</v>
      </c>
      <c r="U343">
        <v>55110599</v>
      </c>
      <c r="V343">
        <f t="shared" si="21"/>
        <v>1852223.8341705014</v>
      </c>
      <c r="W343" s="6">
        <v>18602.1869576143</v>
      </c>
      <c r="X343">
        <f t="shared" si="20"/>
        <v>0</v>
      </c>
      <c r="Y343">
        <f t="shared" si="22"/>
        <v>0</v>
      </c>
      <c r="Z343">
        <v>114.443946717158</v>
      </c>
      <c r="AA343" s="9">
        <f t="shared" si="19"/>
        <v>4.0558763702317435</v>
      </c>
      <c r="AB343">
        <v>132978.05810138086</v>
      </c>
      <c r="AC343">
        <v>80411.790105252905</v>
      </c>
      <c r="AD343">
        <v>25307.938631261502</v>
      </c>
      <c r="AE343">
        <v>12088.792612290858</v>
      </c>
      <c r="AF343">
        <v>13219.146018970647</v>
      </c>
      <c r="AG343">
        <v>250145.78670773492</v>
      </c>
    </row>
    <row r="344" spans="1:33" x14ac:dyDescent="0.2">
      <c r="A344">
        <v>2018</v>
      </c>
      <c r="B344" t="s">
        <v>16</v>
      </c>
      <c r="C344">
        <v>133103.87270000001</v>
      </c>
      <c r="D344">
        <v>97383.867129999999</v>
      </c>
      <c r="E344">
        <v>32837.0671</v>
      </c>
      <c r="F344">
        <v>14572.21434</v>
      </c>
      <c r="G344">
        <v>18264.852760000002</v>
      </c>
      <c r="H344">
        <v>275074.261</v>
      </c>
      <c r="I344">
        <v>2781852.0521658747</v>
      </c>
      <c r="J344" s="1">
        <v>71.0745454545455</v>
      </c>
      <c r="K344">
        <v>0</v>
      </c>
      <c r="L344">
        <v>3.2961085038050002</v>
      </c>
      <c r="M344" s="2">
        <v>99.909099104513501</v>
      </c>
      <c r="N344">
        <v>18425.642168061309</v>
      </c>
      <c r="O344">
        <v>13480.902187749851</v>
      </c>
      <c r="P344">
        <v>4545.6532252590023</v>
      </c>
      <c r="Q344">
        <v>2017.2396308130237</v>
      </c>
      <c r="R344">
        <v>2528.4135944459786</v>
      </c>
      <c r="S344">
        <v>38078.680958092831</v>
      </c>
      <c r="T344" s="5">
        <v>19949244</v>
      </c>
      <c r="U344">
        <v>55295822</v>
      </c>
      <c r="V344">
        <f t="shared" si="21"/>
        <v>1822610.2911908762</v>
      </c>
      <c r="W344" s="6">
        <v>18639.607981916699</v>
      </c>
      <c r="X344">
        <f t="shared" si="20"/>
        <v>0</v>
      </c>
      <c r="Y344">
        <f t="shared" si="22"/>
        <v>0</v>
      </c>
      <c r="Z344">
        <v>112.801961661552</v>
      </c>
      <c r="AA344" s="9">
        <f t="shared" si="19"/>
        <v>4.0519216951203942</v>
      </c>
      <c r="AB344">
        <v>132982.88008778851</v>
      </c>
      <c r="AC344">
        <v>97295.344322719451</v>
      </c>
      <c r="AD344">
        <v>32807.217911954598</v>
      </c>
      <c r="AE344">
        <v>14558.968066672729</v>
      </c>
      <c r="AF344">
        <v>18248.249845281869</v>
      </c>
      <c r="AG344">
        <v>274824.21603349812</v>
      </c>
    </row>
    <row r="345" spans="1:33" x14ac:dyDescent="0.2">
      <c r="A345">
        <v>2018</v>
      </c>
      <c r="B345" t="s">
        <v>17</v>
      </c>
      <c r="C345">
        <v>122045.97169999999</v>
      </c>
      <c r="D345">
        <v>73952.881880000001</v>
      </c>
      <c r="E345">
        <v>26454.13637</v>
      </c>
      <c r="F345">
        <v>15542.652</v>
      </c>
      <c r="G345">
        <v>10911.48436</v>
      </c>
      <c r="H345">
        <v>234319.49720000001</v>
      </c>
      <c r="I345">
        <v>2819426.1826133197</v>
      </c>
      <c r="J345" s="1">
        <v>67.927391304347793</v>
      </c>
      <c r="K345">
        <v>0</v>
      </c>
      <c r="L345">
        <v>3.2708706881060001</v>
      </c>
      <c r="M345" s="3">
        <v>100.492</v>
      </c>
      <c r="N345">
        <v>16894.890862161497</v>
      </c>
      <c r="O345">
        <v>10237.338036654925</v>
      </c>
      <c r="P345">
        <v>3662.0606202595959</v>
      </c>
      <c r="Q345">
        <v>2151.5778488292058</v>
      </c>
      <c r="R345">
        <v>1510.4827700460849</v>
      </c>
      <c r="S345">
        <v>32436.976632064921</v>
      </c>
      <c r="T345" s="5">
        <v>20063433</v>
      </c>
      <c r="U345">
        <v>55454523</v>
      </c>
      <c r="V345">
        <f t="shared" si="21"/>
        <v>1813845.7380360002</v>
      </c>
      <c r="W345" s="6">
        <v>18737.5636434556</v>
      </c>
      <c r="X345">
        <f t="shared" si="20"/>
        <v>0</v>
      </c>
      <c r="Y345">
        <f t="shared" si="22"/>
        <v>0</v>
      </c>
      <c r="Z345">
        <v>114.325563759262</v>
      </c>
      <c r="AA345" s="9">
        <f t="shared" si="19"/>
        <v>4.0602748413151719</v>
      </c>
      <c r="AB345">
        <v>122646.437880764</v>
      </c>
      <c r="AC345">
        <v>74316.7300588496</v>
      </c>
      <c r="AD345">
        <v>26584.2907209404</v>
      </c>
      <c r="AE345">
        <v>15619.121847840001</v>
      </c>
      <c r="AF345">
        <v>10965.1688630512</v>
      </c>
      <c r="AG345">
        <v>235472.34912622403</v>
      </c>
    </row>
    <row r="346" spans="1:33" x14ac:dyDescent="0.2">
      <c r="A346">
        <v>2018</v>
      </c>
      <c r="B346" t="s">
        <v>18</v>
      </c>
      <c r="C346">
        <v>124838.01240000001</v>
      </c>
      <c r="D346">
        <v>70608.469679999995</v>
      </c>
      <c r="E346">
        <v>25615.70651</v>
      </c>
      <c r="F346">
        <v>14687.024219999999</v>
      </c>
      <c r="G346">
        <v>10928.682290000001</v>
      </c>
      <c r="H346">
        <v>231815.33809999999</v>
      </c>
      <c r="I346">
        <v>2682377.5736572524</v>
      </c>
      <c r="J346" s="1">
        <v>70.1905</v>
      </c>
      <c r="K346">
        <v>0</v>
      </c>
      <c r="L346">
        <v>3.3329628685560002</v>
      </c>
      <c r="M346" s="2">
        <v>100.917</v>
      </c>
      <c r="N346">
        <v>17281.394589012591</v>
      </c>
      <c r="O346">
        <v>9774.3692198227545</v>
      </c>
      <c r="P346">
        <v>3545.9963144659023</v>
      </c>
      <c r="Q346">
        <v>2033.1328255287478</v>
      </c>
      <c r="R346">
        <v>1512.8634889371542</v>
      </c>
      <c r="S346">
        <v>32090.324513140549</v>
      </c>
      <c r="T346" s="5">
        <v>20192960</v>
      </c>
      <c r="U346">
        <v>55227520</v>
      </c>
      <c r="V346">
        <f t="shared" si="21"/>
        <v>1840712.7348243389</v>
      </c>
      <c r="W346" s="6">
        <v>18722.428614065699</v>
      </c>
      <c r="X346">
        <f t="shared" si="20"/>
        <v>0</v>
      </c>
      <c r="Y346">
        <f t="shared" si="22"/>
        <v>0</v>
      </c>
      <c r="Z346">
        <v>108.768348047091</v>
      </c>
      <c r="AA346" s="9">
        <f t="shared" si="19"/>
        <v>4.0404668641928829</v>
      </c>
      <c r="AB346">
        <v>125982.77697370802</v>
      </c>
      <c r="AC346">
        <v>71255.949346965601</v>
      </c>
      <c r="AD346">
        <v>25850.602538696705</v>
      </c>
      <c r="AE346">
        <v>14821.704232097401</v>
      </c>
      <c r="AF346">
        <v>11028.898306599302</v>
      </c>
      <c r="AG346">
        <v>233941.08475037702</v>
      </c>
    </row>
    <row r="347" spans="1:33" x14ac:dyDescent="0.2">
      <c r="A347">
        <v>2018</v>
      </c>
      <c r="B347" t="s">
        <v>19</v>
      </c>
      <c r="C347">
        <v>122044.3262</v>
      </c>
      <c r="D347">
        <v>78794.397760000007</v>
      </c>
      <c r="E347">
        <v>30862.26813</v>
      </c>
      <c r="F347">
        <v>18389.754529999998</v>
      </c>
      <c r="G347">
        <v>12472.5136</v>
      </c>
      <c r="H347">
        <v>246301.72889999999</v>
      </c>
      <c r="I347">
        <v>2859769.9384609442</v>
      </c>
      <c r="J347" s="1">
        <v>70.753043478260906</v>
      </c>
      <c r="K347">
        <v>0</v>
      </c>
      <c r="L347">
        <v>3.2077360689550001</v>
      </c>
      <c r="M347" s="3">
        <v>101.44</v>
      </c>
      <c r="N347">
        <v>16894.663074693162</v>
      </c>
      <c r="O347">
        <v>10907.551737776384</v>
      </c>
      <c r="P347">
        <v>4272.2807197340298</v>
      </c>
      <c r="Q347">
        <v>2545.7038150345602</v>
      </c>
      <c r="R347">
        <v>1726.5769046994692</v>
      </c>
      <c r="S347">
        <v>34095.68354419672</v>
      </c>
      <c r="T347" s="5">
        <v>20356179</v>
      </c>
      <c r="U347">
        <v>55290525</v>
      </c>
      <c r="V347">
        <f t="shared" si="21"/>
        <v>1773574.1131395816</v>
      </c>
      <c r="W347" s="6">
        <v>18728.910000396299</v>
      </c>
      <c r="X347">
        <f t="shared" si="20"/>
        <v>0</v>
      </c>
      <c r="Y347">
        <f t="shared" si="22"/>
        <v>0</v>
      </c>
      <c r="Z347">
        <v>115.961472037297</v>
      </c>
      <c r="AA347" s="9">
        <f t="shared" si="19"/>
        <v>4.0705229602735455</v>
      </c>
      <c r="AB347">
        <v>123801.76449727999</v>
      </c>
      <c r="AC347">
        <v>79929.037087744</v>
      </c>
      <c r="AD347">
        <v>31306.684791071999</v>
      </c>
      <c r="AE347">
        <v>18654.566995231999</v>
      </c>
      <c r="AF347">
        <v>12652.11779584</v>
      </c>
      <c r="AG347">
        <v>249848.47379615999</v>
      </c>
    </row>
    <row r="348" spans="1:33" x14ac:dyDescent="0.2">
      <c r="A348">
        <v>2018</v>
      </c>
      <c r="B348" t="s">
        <v>20</v>
      </c>
      <c r="C348">
        <v>124606.2911</v>
      </c>
      <c r="D348">
        <v>74578.643349999998</v>
      </c>
      <c r="E348">
        <v>31854.149939999999</v>
      </c>
      <c r="F348">
        <v>18711.481400000001</v>
      </c>
      <c r="G348">
        <v>13142.668540000001</v>
      </c>
      <c r="H348">
        <v>245210.03320000001</v>
      </c>
      <c r="I348">
        <v>2903307.6937470371</v>
      </c>
      <c r="J348" s="1">
        <v>56.188181818181803</v>
      </c>
      <c r="K348">
        <v>0</v>
      </c>
      <c r="L348">
        <v>3.3488307928059999</v>
      </c>
      <c r="M348" s="2">
        <v>102.303</v>
      </c>
      <c r="N348">
        <v>17249.317282245254</v>
      </c>
      <c r="O348">
        <v>10323.962540472085</v>
      </c>
      <c r="P348">
        <v>4409.5874632069326</v>
      </c>
      <c r="Q348">
        <v>2590.2406422674649</v>
      </c>
      <c r="R348">
        <v>1819.3468209394687</v>
      </c>
      <c r="S348">
        <v>33944.559509136154</v>
      </c>
      <c r="T348" s="5">
        <v>20457926</v>
      </c>
      <c r="U348">
        <v>55681756</v>
      </c>
      <c r="V348">
        <f t="shared" si="21"/>
        <v>1864687.7909031024</v>
      </c>
      <c r="W348" s="6">
        <v>18701.879103255698</v>
      </c>
      <c r="X348">
        <f t="shared" si="20"/>
        <v>0</v>
      </c>
      <c r="Y348">
        <f t="shared" si="22"/>
        <v>0</v>
      </c>
      <c r="Z348">
        <v>117.726894536595</v>
      </c>
      <c r="AA348" s="9">
        <f t="shared" si="19"/>
        <v>4.0807640575499597</v>
      </c>
      <c r="AB348">
        <v>127475.97398403299</v>
      </c>
      <c r="AC348">
        <v>76296.189506350493</v>
      </c>
      <c r="AD348">
        <v>32587.751013118195</v>
      </c>
      <c r="AE348">
        <v>19142.406816642</v>
      </c>
      <c r="AF348">
        <v>13445.344196476199</v>
      </c>
      <c r="AG348">
        <v>250857.22026459599</v>
      </c>
    </row>
    <row r="349" spans="1:33" x14ac:dyDescent="0.2">
      <c r="A349">
        <v>2018</v>
      </c>
      <c r="B349" t="s">
        <v>21</v>
      </c>
      <c r="C349">
        <v>160766.75839999999</v>
      </c>
      <c r="D349">
        <v>66065.737670000002</v>
      </c>
      <c r="E349">
        <v>34453.12775</v>
      </c>
      <c r="F349">
        <v>21982.698349999999</v>
      </c>
      <c r="G349">
        <v>12470.429400000001</v>
      </c>
      <c r="H349">
        <v>271536.57150000002</v>
      </c>
      <c r="I349">
        <v>2789391.8385217441</v>
      </c>
      <c r="J349" s="1">
        <v>48.919047619047603</v>
      </c>
      <c r="K349">
        <v>0</v>
      </c>
      <c r="L349">
        <v>3.5618535529709998</v>
      </c>
      <c r="M349" s="3">
        <v>103.02</v>
      </c>
      <c r="N349">
        <v>22255.030621641443</v>
      </c>
      <c r="O349">
        <v>9145.5163338491529</v>
      </c>
      <c r="P349">
        <v>4769.3653882093486</v>
      </c>
      <c r="Q349">
        <v>3043.0770004600458</v>
      </c>
      <c r="R349">
        <v>1726.2883877493032</v>
      </c>
      <c r="S349">
        <v>37588.956658517978</v>
      </c>
      <c r="T349" s="5">
        <v>20079365</v>
      </c>
      <c r="U349">
        <v>55366189</v>
      </c>
      <c r="V349">
        <f t="shared" si="21"/>
        <v>1972062.5700411389</v>
      </c>
      <c r="W349" s="6">
        <v>18770.795825872701</v>
      </c>
      <c r="X349">
        <f t="shared" si="20"/>
        <v>0</v>
      </c>
      <c r="Y349">
        <f t="shared" si="22"/>
        <v>0</v>
      </c>
      <c r="Z349">
        <v>113.10769420070299</v>
      </c>
      <c r="AA349" s="9">
        <f t="shared" si="19"/>
        <v>4.0664136945482667</v>
      </c>
      <c r="AB349">
        <v>165621.91450367999</v>
      </c>
      <c r="AC349">
        <v>68060.922947633997</v>
      </c>
      <c r="AD349">
        <v>35493.612208049999</v>
      </c>
      <c r="AE349">
        <v>22646.57584017</v>
      </c>
      <c r="AF349">
        <v>12847.03636788</v>
      </c>
      <c r="AG349">
        <v>279736.97595930001</v>
      </c>
    </row>
    <row r="350" spans="1:33" x14ac:dyDescent="0.2">
      <c r="A350">
        <v>2019</v>
      </c>
      <c r="B350" t="s">
        <v>10</v>
      </c>
      <c r="C350">
        <v>172013.0625</v>
      </c>
      <c r="D350">
        <v>90664.782389999993</v>
      </c>
      <c r="E350">
        <v>45378.36376</v>
      </c>
      <c r="F350">
        <v>29690.687020000001</v>
      </c>
      <c r="G350">
        <v>15687.676729999999</v>
      </c>
      <c r="H350">
        <v>318497.3553</v>
      </c>
      <c r="I350">
        <v>2774993.8991533439</v>
      </c>
      <c r="J350" s="1">
        <v>51.227391304347798</v>
      </c>
      <c r="K350">
        <v>0</v>
      </c>
      <c r="L350">
        <v>3.4650908201839998</v>
      </c>
      <c r="M350" s="2">
        <v>103.108</v>
      </c>
      <c r="N350">
        <v>23811.862672102143</v>
      </c>
      <c r="O350">
        <v>12550.775598607253</v>
      </c>
      <c r="P350">
        <v>6281.7518067141946</v>
      </c>
      <c r="Q350">
        <v>4110.098103512375</v>
      </c>
      <c r="R350">
        <v>2171.653701817514</v>
      </c>
      <c r="S350">
        <v>44089.763740072485</v>
      </c>
      <c r="T350" s="5">
        <v>20174011</v>
      </c>
      <c r="U350">
        <v>55261407</v>
      </c>
      <c r="V350">
        <f t="shared" si="21"/>
        <v>1914857.9410615182</v>
      </c>
      <c r="W350" s="6">
        <v>18836.033494647902</v>
      </c>
      <c r="X350">
        <f t="shared" si="20"/>
        <v>0</v>
      </c>
      <c r="Y350">
        <f t="shared" si="22"/>
        <v>0</v>
      </c>
      <c r="Z350">
        <v>112.523868830344</v>
      </c>
      <c r="AA350" s="9">
        <f t="shared" si="19"/>
        <v>4.06453701866565</v>
      </c>
      <c r="AB350">
        <v>177359.22848250001</v>
      </c>
      <c r="AC350">
        <v>93482.643826681189</v>
      </c>
      <c r="AD350">
        <v>46788.723305660802</v>
      </c>
      <c r="AE350">
        <v>30613.473572581603</v>
      </c>
      <c r="AF350">
        <v>16175.2497227684</v>
      </c>
      <c r="AG350">
        <v>328396.25310272397</v>
      </c>
    </row>
    <row r="351" spans="1:33" x14ac:dyDescent="0.2">
      <c r="A351">
        <v>2019</v>
      </c>
      <c r="B351" t="s">
        <v>11</v>
      </c>
      <c r="C351">
        <v>134606.47700000001</v>
      </c>
      <c r="D351">
        <v>75017.937600000005</v>
      </c>
      <c r="E351">
        <v>40471.83092</v>
      </c>
      <c r="F351">
        <v>22023.35356</v>
      </c>
      <c r="G351">
        <v>18448.477360000001</v>
      </c>
      <c r="H351">
        <v>259254.1403</v>
      </c>
      <c r="I351">
        <v>2684260.1918057222</v>
      </c>
      <c r="J351" s="1">
        <v>54.996000000000002</v>
      </c>
      <c r="K351">
        <v>0</v>
      </c>
      <c r="L351">
        <v>3.40824948194</v>
      </c>
      <c r="M351" s="3">
        <v>103.07899999999999</v>
      </c>
      <c r="N351">
        <v>18633.648506196881</v>
      </c>
      <c r="O351">
        <v>10384.774284659501</v>
      </c>
      <c r="P351">
        <v>5602.5377721274926</v>
      </c>
      <c r="Q351">
        <v>3048.7049234988872</v>
      </c>
      <c r="R351">
        <v>2553.8328486286064</v>
      </c>
      <c r="S351">
        <v>35888.692964800277</v>
      </c>
      <c r="T351" s="5">
        <v>20299993</v>
      </c>
      <c r="U351">
        <v>55374479</v>
      </c>
      <c r="V351">
        <f t="shared" si="21"/>
        <v>1887300.3936444742</v>
      </c>
      <c r="W351" s="6">
        <v>18834.963987266401</v>
      </c>
      <c r="X351">
        <f t="shared" si="20"/>
        <v>0</v>
      </c>
      <c r="Y351">
        <f t="shared" si="22"/>
        <v>0</v>
      </c>
      <c r="Z351">
        <v>108.844686765407</v>
      </c>
      <c r="AA351" s="9">
        <f t="shared" si="19"/>
        <v>4.0499774305638994</v>
      </c>
      <c r="AB351">
        <v>138751.01042683001</v>
      </c>
      <c r="AC351">
        <v>77327.739898703992</v>
      </c>
      <c r="AD351">
        <v>41717.958594026793</v>
      </c>
      <c r="AE351">
        <v>22701.452616112398</v>
      </c>
      <c r="AF351">
        <v>19016.505977914399</v>
      </c>
      <c r="AG351">
        <v>267236.57527983695</v>
      </c>
    </row>
    <row r="352" spans="1:33" x14ac:dyDescent="0.2">
      <c r="A352">
        <v>2019</v>
      </c>
      <c r="B352" t="s">
        <v>12</v>
      </c>
      <c r="C352">
        <v>157327.25870000001</v>
      </c>
      <c r="D352">
        <v>77735.693020000006</v>
      </c>
      <c r="E352">
        <v>35744.373570000003</v>
      </c>
      <c r="F352">
        <v>25668.449639999999</v>
      </c>
      <c r="G352">
        <v>10075.923940000001</v>
      </c>
      <c r="H352">
        <v>280244.86570000002</v>
      </c>
      <c r="I352">
        <v>2769260.9440264879</v>
      </c>
      <c r="J352" s="1">
        <v>58.170476190476201</v>
      </c>
      <c r="K352">
        <v>0</v>
      </c>
      <c r="L352">
        <v>3.6301918522540002</v>
      </c>
      <c r="M352" s="2">
        <v>103.476</v>
      </c>
      <c r="N352">
        <v>21778.898789983967</v>
      </c>
      <c r="O352">
        <v>10760.99465941971</v>
      </c>
      <c r="P352">
        <v>4948.1132559287898</v>
      </c>
      <c r="Q352">
        <v>3553.2975749062634</v>
      </c>
      <c r="R352">
        <v>1394.8156824068305</v>
      </c>
      <c r="S352">
        <v>38794.45060522719</v>
      </c>
      <c r="T352" s="5">
        <v>20348508</v>
      </c>
      <c r="U352">
        <v>56267212</v>
      </c>
      <c r="V352">
        <f t="shared" si="21"/>
        <v>2042607.7455144851</v>
      </c>
      <c r="W352" s="6">
        <v>18835.580953247099</v>
      </c>
      <c r="X352">
        <f t="shared" si="20"/>
        <v>0</v>
      </c>
      <c r="Y352">
        <f t="shared" si="22"/>
        <v>0</v>
      </c>
      <c r="Z352">
        <v>112.2914019082</v>
      </c>
      <c r="AA352" s="9">
        <f t="shared" si="19"/>
        <v>4.0651861359895998</v>
      </c>
      <c r="AB352">
        <v>162795.95421241198</v>
      </c>
      <c r="AC352">
        <v>80437.785709375195</v>
      </c>
      <c r="AD352">
        <v>36986.847995293203</v>
      </c>
      <c r="AE352">
        <v>26560.684949486396</v>
      </c>
      <c r="AF352">
        <v>10426.163056154399</v>
      </c>
      <c r="AG352">
        <v>289986.177231732</v>
      </c>
    </row>
    <row r="353" spans="1:33" x14ac:dyDescent="0.2">
      <c r="A353">
        <v>2019</v>
      </c>
      <c r="B353" t="s">
        <v>13</v>
      </c>
      <c r="C353">
        <v>204305.31150000001</v>
      </c>
      <c r="D353">
        <v>66814.344589999993</v>
      </c>
      <c r="E353">
        <v>34229.709889999998</v>
      </c>
      <c r="F353">
        <v>23068.413949999998</v>
      </c>
      <c r="G353">
        <v>11161.29593</v>
      </c>
      <c r="H353">
        <v>315547.05450000003</v>
      </c>
      <c r="I353">
        <v>2708271.9524281388</v>
      </c>
      <c r="J353" s="1">
        <v>63.870454545454599</v>
      </c>
      <c r="K353">
        <v>0</v>
      </c>
      <c r="L353">
        <v>3.4811305949350002</v>
      </c>
      <c r="M353" s="3">
        <v>103.53100000000001</v>
      </c>
      <c r="N353">
        <v>28282.096428688666</v>
      </c>
      <c r="O353">
        <v>9249.1464007484337</v>
      </c>
      <c r="P353">
        <v>4738.4375311995655</v>
      </c>
      <c r="Q353">
        <v>3193.3732069947027</v>
      </c>
      <c r="R353">
        <v>1545.0643228205565</v>
      </c>
      <c r="S353">
        <v>43681.351980698157</v>
      </c>
      <c r="T353" s="5">
        <v>20378927</v>
      </c>
      <c r="U353">
        <v>55796837</v>
      </c>
      <c r="V353">
        <f t="shared" si="21"/>
        <v>1942360.7638130123</v>
      </c>
      <c r="W353" s="6">
        <v>18908.421890625701</v>
      </c>
      <c r="X353">
        <f t="shared" si="20"/>
        <v>0</v>
      </c>
      <c r="Y353">
        <f t="shared" si="22"/>
        <v>0</v>
      </c>
      <c r="Z353">
        <v>109.818345195246</v>
      </c>
      <c r="AA353" s="9">
        <f t="shared" si="19"/>
        <v>4.0557453040854412</v>
      </c>
      <c r="AB353">
        <v>211519.33204906501</v>
      </c>
      <c r="AC353">
        <v>69173.559097472884</v>
      </c>
      <c r="AD353">
        <v>35438.3609462159</v>
      </c>
      <c r="AE353">
        <v>23882.959646574498</v>
      </c>
      <c r="AF353">
        <v>11555.4012892883</v>
      </c>
      <c r="AG353">
        <v>326689.02099439502</v>
      </c>
    </row>
    <row r="354" spans="1:33" x14ac:dyDescent="0.2">
      <c r="A354">
        <v>2019</v>
      </c>
      <c r="B354" t="s">
        <v>14</v>
      </c>
      <c r="C354">
        <v>118065.4538</v>
      </c>
      <c r="D354">
        <v>88302.422619999998</v>
      </c>
      <c r="E354">
        <v>36266.688340000001</v>
      </c>
      <c r="F354">
        <v>23934.416399999998</v>
      </c>
      <c r="G354">
        <v>12332.271940000001</v>
      </c>
      <c r="H354">
        <v>252267.24129999999</v>
      </c>
      <c r="I354">
        <v>2841978.2618539841</v>
      </c>
      <c r="J354" s="1">
        <v>60.74</v>
      </c>
      <c r="K354">
        <v>0</v>
      </c>
      <c r="L354">
        <v>3.5598737493920001</v>
      </c>
      <c r="M354" s="2">
        <v>103.233</v>
      </c>
      <c r="N354">
        <v>16343.86558407458</v>
      </c>
      <c r="O354">
        <v>12223.752838778541</v>
      </c>
      <c r="P354">
        <v>5020.4175762756859</v>
      </c>
      <c r="Q354">
        <v>3313.2544015586564</v>
      </c>
      <c r="R354">
        <v>1707.1631747170288</v>
      </c>
      <c r="S354">
        <v>34921.492700623559</v>
      </c>
      <c r="T354" s="5">
        <v>20382910</v>
      </c>
      <c r="U354">
        <v>56561895</v>
      </c>
      <c r="V354">
        <f t="shared" si="21"/>
        <v>2013532.0522636662</v>
      </c>
      <c r="W354" s="6">
        <v>18927.950034417401</v>
      </c>
      <c r="X354">
        <f t="shared" si="20"/>
        <v>0</v>
      </c>
      <c r="Y354">
        <f t="shared" si="22"/>
        <v>0</v>
      </c>
      <c r="Z354">
        <v>115.240033231466</v>
      </c>
      <c r="AA354" s="9">
        <f t="shared" si="19"/>
        <v>4.075421923172601</v>
      </c>
      <c r="AB354">
        <v>121882.50992135399</v>
      </c>
      <c r="AC354">
        <v>91157.239943304594</v>
      </c>
      <c r="AD354">
        <v>37439.190374032201</v>
      </c>
      <c r="AE354">
        <v>24708.216082211999</v>
      </c>
      <c r="AF354">
        <v>12730.974291820201</v>
      </c>
      <c r="AG354">
        <v>260423.04121122899</v>
      </c>
    </row>
    <row r="355" spans="1:33" x14ac:dyDescent="0.2">
      <c r="A355">
        <v>2019</v>
      </c>
      <c r="B355" t="s">
        <v>15</v>
      </c>
      <c r="C355">
        <v>140405.3818</v>
      </c>
      <c r="D355">
        <v>79397.532949999993</v>
      </c>
      <c r="E355">
        <v>36367.829030000001</v>
      </c>
      <c r="F355">
        <v>23488.292679999999</v>
      </c>
      <c r="G355">
        <v>12879.53635</v>
      </c>
      <c r="H355">
        <v>268288.58649999998</v>
      </c>
      <c r="I355">
        <v>2782588.5989323612</v>
      </c>
      <c r="J355" s="1">
        <v>54.665999999999997</v>
      </c>
      <c r="K355">
        <v>0</v>
      </c>
      <c r="L355">
        <v>3.5457371936099999</v>
      </c>
      <c r="M355" s="3">
        <v>103.29900000000001</v>
      </c>
      <c r="N355">
        <v>19436.394081092938</v>
      </c>
      <c r="O355">
        <v>10991.044073231966</v>
      </c>
      <c r="P355">
        <v>5034.4185375157176</v>
      </c>
      <c r="Q355">
        <v>3251.4972500899576</v>
      </c>
      <c r="R355">
        <v>1782.9212874257601</v>
      </c>
      <c r="S355">
        <v>37139.33631191757</v>
      </c>
      <c r="T355" s="5">
        <v>20368666</v>
      </c>
      <c r="U355">
        <v>57230740</v>
      </c>
      <c r="V355">
        <f t="shared" si="21"/>
        <v>2029251.6343582356</v>
      </c>
      <c r="W355" s="6">
        <v>19050.449972079899</v>
      </c>
      <c r="X355">
        <f t="shared" si="20"/>
        <v>0</v>
      </c>
      <c r="Y355">
        <f t="shared" si="22"/>
        <v>0</v>
      </c>
      <c r="Z355">
        <v>112.83182806657901</v>
      </c>
      <c r="AA355" s="9">
        <f t="shared" si="19"/>
        <v>4.06652774179795</v>
      </c>
      <c r="AB355">
        <v>145037.35534558201</v>
      </c>
      <c r="AC355">
        <v>82016.857562020494</v>
      </c>
      <c r="AD355">
        <v>37567.603709699702</v>
      </c>
      <c r="AE355">
        <v>24263.171455513202</v>
      </c>
      <c r="AF355">
        <v>13304.432254186502</v>
      </c>
      <c r="AG355">
        <v>277139.426968635</v>
      </c>
    </row>
    <row r="356" spans="1:33" x14ac:dyDescent="0.2">
      <c r="A356">
        <v>2019</v>
      </c>
      <c r="B356" t="s">
        <v>16</v>
      </c>
      <c r="C356">
        <v>124186.3278</v>
      </c>
      <c r="D356">
        <v>93109.094320000004</v>
      </c>
      <c r="E356">
        <v>36570.117250000003</v>
      </c>
      <c r="F356">
        <v>22562.614659999999</v>
      </c>
      <c r="G356">
        <v>14007.50259</v>
      </c>
      <c r="H356">
        <v>264157.7819</v>
      </c>
      <c r="I356">
        <v>2795973.782440024</v>
      </c>
      <c r="J356" s="1">
        <v>57.376086956521704</v>
      </c>
      <c r="K356">
        <v>0</v>
      </c>
      <c r="L356">
        <v>3.5293108943260001</v>
      </c>
      <c r="M356" s="2">
        <v>103.687</v>
      </c>
      <c r="N356">
        <v>17191.181532078477</v>
      </c>
      <c r="O356">
        <v>12889.143040934146</v>
      </c>
      <c r="P356">
        <v>5062.4214068607362</v>
      </c>
      <c r="Q356">
        <v>3123.3551336107307</v>
      </c>
      <c r="R356">
        <v>1939.0662732500043</v>
      </c>
      <c r="S356">
        <v>36567.506763446574</v>
      </c>
      <c r="T356" s="5">
        <v>20385379</v>
      </c>
      <c r="U356">
        <v>56755065</v>
      </c>
      <c r="V356">
        <f t="shared" si="21"/>
        <v>2003062.6921268029</v>
      </c>
      <c r="W356" s="6">
        <v>19098.101204385199</v>
      </c>
      <c r="X356">
        <f t="shared" si="20"/>
        <v>0</v>
      </c>
      <c r="Y356">
        <f t="shared" si="22"/>
        <v>0</v>
      </c>
      <c r="Z356">
        <v>113.374586965525</v>
      </c>
      <c r="AA356" s="9">
        <f t="shared" si="19"/>
        <v>4.0702400270109926</v>
      </c>
      <c r="AB356">
        <v>128765.077705986</v>
      </c>
      <c r="AC356">
        <v>96542.026627578394</v>
      </c>
      <c r="AD356">
        <v>37918.457473007504</v>
      </c>
      <c r="AE356">
        <v>23394.498262514197</v>
      </c>
      <c r="AF356">
        <v>14523.9592104933</v>
      </c>
      <c r="AG356">
        <v>273897.27931865299</v>
      </c>
    </row>
    <row r="357" spans="1:33" x14ac:dyDescent="0.2">
      <c r="A357">
        <v>2019</v>
      </c>
      <c r="B357" t="s">
        <v>17</v>
      </c>
      <c r="C357">
        <v>121317.561</v>
      </c>
      <c r="D357">
        <v>67440.946590000007</v>
      </c>
      <c r="E357">
        <v>45144.616540000003</v>
      </c>
      <c r="F357">
        <v>25734.9876</v>
      </c>
      <c r="G357">
        <v>19409.628939999999</v>
      </c>
      <c r="H357">
        <v>244371.08009999999</v>
      </c>
      <c r="I357">
        <v>2792467.0088460706</v>
      </c>
      <c r="J357" s="1">
        <v>54.830454545454501</v>
      </c>
      <c r="K357">
        <v>0</v>
      </c>
      <c r="L357">
        <v>3.4857285995740002</v>
      </c>
      <c r="M357" s="3">
        <v>103.67</v>
      </c>
      <c r="N357">
        <v>16794.056569083958</v>
      </c>
      <c r="O357">
        <v>9335.8872595949233</v>
      </c>
      <c r="P357">
        <v>6249.394050729089</v>
      </c>
      <c r="Q357">
        <v>3562.5084612364917</v>
      </c>
      <c r="R357">
        <v>2686.8855894925969</v>
      </c>
      <c r="S357">
        <v>33828.422770942008</v>
      </c>
      <c r="T357" s="5">
        <v>20422010</v>
      </c>
      <c r="U357">
        <v>56949040</v>
      </c>
      <c r="V357">
        <f t="shared" si="21"/>
        <v>1985088.9744628372</v>
      </c>
      <c r="W357" s="6">
        <v>19130.515322703799</v>
      </c>
      <c r="X357">
        <f t="shared" si="20"/>
        <v>0</v>
      </c>
      <c r="Y357">
        <f t="shared" si="22"/>
        <v>0</v>
      </c>
      <c r="Z357">
        <v>113.232389992759</v>
      </c>
      <c r="AA357" s="9">
        <f t="shared" si="19"/>
        <v>4.0696237725876925</v>
      </c>
      <c r="AB357">
        <v>125769.91548869999</v>
      </c>
      <c r="AC357">
        <v>69916.029329853001</v>
      </c>
      <c r="AD357">
        <v>46801.423967018003</v>
      </c>
      <c r="AE357">
        <v>26679.46164492</v>
      </c>
      <c r="AF357">
        <v>20121.962322097999</v>
      </c>
      <c r="AG357">
        <v>253339.49873966997</v>
      </c>
    </row>
    <row r="358" spans="1:33" x14ac:dyDescent="0.2">
      <c r="A358">
        <v>2019</v>
      </c>
      <c r="B358" t="s">
        <v>18</v>
      </c>
      <c r="C358">
        <v>125783.6761</v>
      </c>
      <c r="D358">
        <v>72292.020799999998</v>
      </c>
      <c r="E358">
        <v>34516.797550000003</v>
      </c>
      <c r="F358">
        <v>22772.8253</v>
      </c>
      <c r="G358">
        <v>11743.972250000001</v>
      </c>
      <c r="H358">
        <v>242879.7567</v>
      </c>
      <c r="I358">
        <v>2684493.0907230666</v>
      </c>
      <c r="J358" s="1">
        <v>56.86</v>
      </c>
      <c r="K358">
        <v>0</v>
      </c>
      <c r="L358">
        <v>3.5210850406269998</v>
      </c>
      <c r="M358" s="2">
        <v>103.94199999999999</v>
      </c>
      <c r="N358">
        <v>17412.303334145778</v>
      </c>
      <c r="O358">
        <v>10007.42412558553</v>
      </c>
      <c r="P358">
        <v>4778.1792335762393</v>
      </c>
      <c r="Q358">
        <v>3152.4547079055305</v>
      </c>
      <c r="R358">
        <v>1625.7245256707085</v>
      </c>
      <c r="S358">
        <v>33621.978053986342</v>
      </c>
      <c r="T358" s="5">
        <v>20567426</v>
      </c>
      <c r="U358">
        <v>57072910</v>
      </c>
      <c r="V358">
        <f t="shared" si="21"/>
        <v>2009585.6962605109</v>
      </c>
      <c r="W358" s="6">
        <v>19164.4983543743</v>
      </c>
      <c r="X358">
        <f t="shared" si="20"/>
        <v>0</v>
      </c>
      <c r="Y358">
        <f t="shared" si="22"/>
        <v>0</v>
      </c>
      <c r="Z358">
        <v>108.854130637422</v>
      </c>
      <c r="AA358" s="9">
        <f t="shared" si="19"/>
        <v>4.0536359827064699</v>
      </c>
      <c r="AB358">
        <v>130742.06861186199</v>
      </c>
      <c r="AC358">
        <v>75141.772259935999</v>
      </c>
      <c r="AD358">
        <v>35877.449709421002</v>
      </c>
      <c r="AE358">
        <v>23670.530073326001</v>
      </c>
      <c r="AF358">
        <v>12206.919636095001</v>
      </c>
      <c r="AG358">
        <v>252454.07670911402</v>
      </c>
    </row>
    <row r="359" spans="1:33" x14ac:dyDescent="0.2">
      <c r="A359">
        <v>2019</v>
      </c>
      <c r="B359" t="s">
        <v>19</v>
      </c>
      <c r="C359">
        <v>115797.6274</v>
      </c>
      <c r="D359">
        <v>74166.808149999997</v>
      </c>
      <c r="E359">
        <v>39203.608800000002</v>
      </c>
      <c r="F359">
        <v>27596.47669</v>
      </c>
      <c r="G359">
        <v>11607.13211</v>
      </c>
      <c r="H359">
        <v>239800.3297</v>
      </c>
      <c r="I359">
        <v>2845032.2700428911</v>
      </c>
      <c r="J359" s="1">
        <v>53.960869565217401</v>
      </c>
      <c r="K359">
        <v>0</v>
      </c>
      <c r="L359">
        <v>3.6232328412560002</v>
      </c>
      <c r="M359" s="3">
        <v>104.503</v>
      </c>
      <c r="N359">
        <v>16029.929130551072</v>
      </c>
      <c r="O359">
        <v>10266.951967650397</v>
      </c>
      <c r="P359">
        <v>5426.9770878384015</v>
      </c>
      <c r="Q359">
        <v>3820.1954178691972</v>
      </c>
      <c r="R359">
        <v>1606.7816699692046</v>
      </c>
      <c r="S359">
        <v>33195.691283859422</v>
      </c>
      <c r="T359" s="5">
        <v>20727424</v>
      </c>
      <c r="U359">
        <v>56856623</v>
      </c>
      <c r="V359">
        <f t="shared" si="21"/>
        <v>2060047.8369651125</v>
      </c>
      <c r="W359" s="6">
        <v>19141.703138017001</v>
      </c>
      <c r="X359">
        <f t="shared" si="20"/>
        <v>0</v>
      </c>
      <c r="Y359">
        <f t="shared" si="22"/>
        <v>0</v>
      </c>
      <c r="Z359">
        <v>115.36387091520299</v>
      </c>
      <c r="AA359" s="9">
        <f t="shared" ref="AA359:AA363" si="23">LOG(Z359)+LOG(M359)</f>
        <v>4.0811985779736499</v>
      </c>
      <c r="AB359">
        <v>121011.99456182199</v>
      </c>
      <c r="AC359">
        <v>77506.539520994484</v>
      </c>
      <c r="AD359">
        <v>40968.947304263995</v>
      </c>
      <c r="AE359">
        <v>28839.146035350695</v>
      </c>
      <c r="AF359">
        <v>12129.801268913299</v>
      </c>
      <c r="AG359">
        <v>250598.53854639098</v>
      </c>
    </row>
    <row r="360" spans="1:33" x14ac:dyDescent="0.2">
      <c r="A360">
        <v>2019</v>
      </c>
      <c r="B360" t="s">
        <v>20</v>
      </c>
      <c r="C360">
        <v>119741.829</v>
      </c>
      <c r="D360">
        <v>70238.740019999997</v>
      </c>
      <c r="E360">
        <v>37121.619980000003</v>
      </c>
      <c r="F360">
        <v>24557.0867</v>
      </c>
      <c r="G360">
        <v>12564.53328</v>
      </c>
      <c r="H360">
        <v>236214.45300000001</v>
      </c>
      <c r="I360">
        <v>2867218.2953351606</v>
      </c>
      <c r="J360" s="1">
        <v>56.677619047619103</v>
      </c>
      <c r="K360">
        <v>0</v>
      </c>
      <c r="L360">
        <v>3.5396102047119999</v>
      </c>
      <c r="M360" s="2">
        <v>105.346</v>
      </c>
      <c r="N360">
        <v>16575.927123292382</v>
      </c>
      <c r="O360">
        <v>9723.1873400179993</v>
      </c>
      <c r="P360">
        <v>5138.7662325337833</v>
      </c>
      <c r="Q360">
        <v>3399.4509930157542</v>
      </c>
      <c r="R360">
        <v>1739.3152395180284</v>
      </c>
      <c r="S360">
        <v>32699.296403735189</v>
      </c>
      <c r="T360" s="5">
        <v>20803652</v>
      </c>
      <c r="U360">
        <v>57477123</v>
      </c>
      <c r="V360">
        <f t="shared" si="21"/>
        <v>2034466.111082868</v>
      </c>
      <c r="W360" s="6">
        <v>19239.903137057201</v>
      </c>
      <c r="X360">
        <f t="shared" si="20"/>
        <v>0</v>
      </c>
      <c r="Y360">
        <f t="shared" si="22"/>
        <v>0</v>
      </c>
      <c r="Z360">
        <v>116.26349718127</v>
      </c>
      <c r="AA360" s="9">
        <f t="shared" si="23"/>
        <v>4.0880614323471667</v>
      </c>
      <c r="AB360">
        <v>126143.22717834001</v>
      </c>
      <c r="AC360">
        <v>73993.703061469205</v>
      </c>
      <c r="AD360">
        <v>39106.141784130807</v>
      </c>
      <c r="AE360">
        <v>25869.908554982001</v>
      </c>
      <c r="AF360">
        <v>13236.2332291488</v>
      </c>
      <c r="AG360">
        <v>248842.47765738002</v>
      </c>
    </row>
    <row r="361" spans="1:33" x14ac:dyDescent="0.2">
      <c r="A361">
        <v>2019</v>
      </c>
      <c r="B361" t="s">
        <v>21</v>
      </c>
      <c r="C361">
        <v>153067.9872</v>
      </c>
      <c r="D361">
        <v>78146.442720000006</v>
      </c>
      <c r="E361">
        <v>39480.031289999999</v>
      </c>
      <c r="F361">
        <v>26381.325550000001</v>
      </c>
      <c r="G361">
        <v>13098.705739999999</v>
      </c>
      <c r="H361">
        <v>281128.07630000002</v>
      </c>
      <c r="I361">
        <v>2795604.6571355583</v>
      </c>
      <c r="J361" s="1">
        <v>59.867727272727301</v>
      </c>
      <c r="K361">
        <v>0</v>
      </c>
      <c r="L361">
        <v>3.081157589679</v>
      </c>
      <c r="M361" s="3">
        <v>105.934</v>
      </c>
      <c r="N361">
        <v>21189.285498021341</v>
      </c>
      <c r="O361">
        <v>10817.854965880491</v>
      </c>
      <c r="P361">
        <v>5465.2424048771036</v>
      </c>
      <c r="Q361">
        <v>3651.9813784759485</v>
      </c>
      <c r="R361">
        <v>1813.261026401155</v>
      </c>
      <c r="S361">
        <v>38916.713933442428</v>
      </c>
      <c r="T361" s="5">
        <v>20421442</v>
      </c>
      <c r="U361">
        <v>57415785</v>
      </c>
      <c r="V361">
        <f t="shared" si="21"/>
        <v>1769070.8172012768</v>
      </c>
      <c r="W361" s="6">
        <v>19265.887980762102</v>
      </c>
      <c r="X361">
        <f t="shared" si="20"/>
        <v>0</v>
      </c>
      <c r="Y361">
        <f t="shared" si="22"/>
        <v>0</v>
      </c>
      <c r="Z361">
        <v>113.359619218261</v>
      </c>
      <c r="AA361" s="9">
        <f t="shared" si="23"/>
        <v>4.0794937496946062</v>
      </c>
      <c r="AB361">
        <v>162151.04156044801</v>
      </c>
      <c r="AC361">
        <v>82783.652631004807</v>
      </c>
      <c r="AD361">
        <v>41822.7763467486</v>
      </c>
      <c r="AE361">
        <v>27946.793408137</v>
      </c>
      <c r="AF361">
        <v>13875.982938611598</v>
      </c>
      <c r="AG361">
        <v>297810.21634764201</v>
      </c>
    </row>
    <row r="362" spans="1:33" x14ac:dyDescent="0.2">
      <c r="A362">
        <v>2020</v>
      </c>
      <c r="B362" t="s">
        <v>10</v>
      </c>
      <c r="C362">
        <v>178957.71729999999</v>
      </c>
      <c r="D362">
        <v>113122.9513</v>
      </c>
      <c r="E362">
        <v>62350.665730000001</v>
      </c>
      <c r="F362">
        <v>29430.179940000002</v>
      </c>
      <c r="G362">
        <v>32920.485789999999</v>
      </c>
      <c r="H362">
        <v>364600.67910000001</v>
      </c>
      <c r="I362">
        <v>2770671.141758658</v>
      </c>
      <c r="J362" s="1">
        <v>57.7169565217391</v>
      </c>
      <c r="K362">
        <v>0</v>
      </c>
      <c r="L362">
        <v>3.6598661042630001</v>
      </c>
      <c r="M362" s="2">
        <v>106.447</v>
      </c>
      <c r="N362">
        <v>24773.215048482016</v>
      </c>
      <c r="O362">
        <v>15659.672249707772</v>
      </c>
      <c r="P362">
        <v>8631.2368857272413</v>
      </c>
      <c r="Q362">
        <v>4074.0359654170757</v>
      </c>
      <c r="R362">
        <v>4557.2009203101652</v>
      </c>
      <c r="S362">
        <v>50471.872163106113</v>
      </c>
      <c r="T362" s="5">
        <v>20490397</v>
      </c>
      <c r="U362">
        <v>56690972</v>
      </c>
      <c r="V362">
        <f t="shared" si="21"/>
        <v>2074813.6684052283</v>
      </c>
      <c r="W362" s="6">
        <v>19210.075012866298</v>
      </c>
      <c r="X362">
        <f t="shared" si="20"/>
        <v>0</v>
      </c>
      <c r="Y362">
        <f t="shared" si="22"/>
        <v>0</v>
      </c>
      <c r="Z362">
        <v>112.348584341894</v>
      </c>
      <c r="AA362" s="9">
        <f t="shared" si="23"/>
        <v>4.077701030632543</v>
      </c>
      <c r="AB362">
        <v>190495.12133433099</v>
      </c>
      <c r="AC362">
        <v>120415.98797031101</v>
      </c>
      <c r="AD362">
        <v>66370.413149613101</v>
      </c>
      <c r="AE362">
        <v>31327.543640731801</v>
      </c>
      <c r="AF362">
        <v>35042.869508881296</v>
      </c>
      <c r="AG362">
        <v>388106.48488157702</v>
      </c>
    </row>
    <row r="363" spans="1:33" x14ac:dyDescent="0.2">
      <c r="A363">
        <v>2020</v>
      </c>
      <c r="B363" t="s">
        <v>11</v>
      </c>
      <c r="C363">
        <v>135699.06950000001</v>
      </c>
      <c r="D363">
        <v>84759.995790000001</v>
      </c>
      <c r="E363">
        <v>33648.118970000003</v>
      </c>
      <c r="F363">
        <v>24215.96802</v>
      </c>
      <c r="G363">
        <v>9432.1509480000004</v>
      </c>
      <c r="H363">
        <v>263752.94209999999</v>
      </c>
      <c r="I363">
        <v>2683894.9983233595</v>
      </c>
      <c r="J363" s="1">
        <v>50.607999999999997</v>
      </c>
      <c r="K363">
        <v>0</v>
      </c>
      <c r="L363">
        <v>3.6487926231090002</v>
      </c>
      <c r="M363" s="3">
        <v>106.889</v>
      </c>
      <c r="N363">
        <v>18784.896685773758</v>
      </c>
      <c r="O363">
        <v>11733.372748011132</v>
      </c>
      <c r="P363">
        <v>4657.9275808672674</v>
      </c>
      <c r="Q363">
        <v>3352.229746879003</v>
      </c>
      <c r="R363">
        <v>1305.6978337114019</v>
      </c>
      <c r="S363">
        <v>36511.464567687159</v>
      </c>
      <c r="T363" s="5">
        <v>20613536</v>
      </c>
      <c r="U363">
        <v>57453281</v>
      </c>
      <c r="V363">
        <f t="shared" si="21"/>
        <v>2096351.0788620848</v>
      </c>
      <c r="W363" s="6">
        <v>19380.569051192</v>
      </c>
      <c r="X363">
        <f t="shared" si="20"/>
        <v>0</v>
      </c>
      <c r="Y363">
        <v>0</v>
      </c>
      <c r="Z363">
        <v>108.829878450506</v>
      </c>
      <c r="AA363" s="9">
        <f t="shared" si="23"/>
        <v>4.0656811581671501</v>
      </c>
      <c r="AB363">
        <v>145047.37839785501</v>
      </c>
      <c r="AC363">
        <v>90599.111899973097</v>
      </c>
      <c r="AD363">
        <v>35966.137885843302</v>
      </c>
      <c r="AE363">
        <v>25884.206056897798</v>
      </c>
      <c r="AF363">
        <v>10081.931826807719</v>
      </c>
      <c r="AG363">
        <v>281922.88228126895</v>
      </c>
    </row>
    <row r="364" spans="1:33" x14ac:dyDescent="0.2">
      <c r="A364">
        <v>2020</v>
      </c>
      <c r="B364" t="s">
        <v>12</v>
      </c>
      <c r="I364" s="11">
        <v>2782610.2945540715</v>
      </c>
      <c r="J364" s="10">
        <v>49.490347</v>
      </c>
      <c r="K364" s="10">
        <v>0</v>
      </c>
      <c r="N364" s="11">
        <v>21468.45655844075</v>
      </c>
      <c r="U364" s="11">
        <v>57800038.51547014</v>
      </c>
      <c r="W364" s="4"/>
      <c r="X364" s="12">
        <f t="shared" si="20"/>
        <v>0</v>
      </c>
    </row>
    <row r="365" spans="1:33" x14ac:dyDescent="0.2">
      <c r="A365">
        <v>2020</v>
      </c>
      <c r="B365" t="s">
        <v>13</v>
      </c>
      <c r="I365" s="11">
        <v>2792925.0231243889</v>
      </c>
      <c r="J365" s="10">
        <v>50.567647000000001</v>
      </c>
      <c r="K365" s="10">
        <v>0</v>
      </c>
      <c r="N365" s="11">
        <v>21776.13664719692</v>
      </c>
      <c r="U365" s="11">
        <v>57719175.079161577</v>
      </c>
      <c r="W365" s="4"/>
      <c r="X365" s="12">
        <f t="shared" si="20"/>
        <v>0</v>
      </c>
    </row>
    <row r="366" spans="1:33" x14ac:dyDescent="0.2">
      <c r="A366">
        <v>2020</v>
      </c>
      <c r="B366" t="s">
        <v>14</v>
      </c>
      <c r="I366" s="11">
        <v>2799916.0708506913</v>
      </c>
      <c r="J366" s="10">
        <v>51.582796999999999</v>
      </c>
      <c r="K366" s="10">
        <v>0</v>
      </c>
      <c r="N366" s="11">
        <v>21954.776433465129</v>
      </c>
      <c r="U366" s="11">
        <v>57904172.277067475</v>
      </c>
      <c r="W366" s="4"/>
      <c r="X366" s="12">
        <f t="shared" si="20"/>
        <v>0</v>
      </c>
    </row>
    <row r="367" spans="1:33" x14ac:dyDescent="0.2">
      <c r="A367">
        <v>2020</v>
      </c>
      <c r="B367" t="s">
        <v>15</v>
      </c>
      <c r="I367" s="11">
        <v>2796837.8565010317</v>
      </c>
      <c r="J367" s="10">
        <v>52.539382000000003</v>
      </c>
      <c r="K367" s="10">
        <v>0</v>
      </c>
      <c r="N367" s="11">
        <v>22604.403242009772</v>
      </c>
      <c r="U367" s="11">
        <v>58002693.08890143</v>
      </c>
      <c r="W367" s="4"/>
      <c r="X367" s="12">
        <f t="shared" ref="X367:X400" si="24">IF(O367=2008,1,0)</f>
        <v>0</v>
      </c>
    </row>
    <row r="368" spans="1:33" x14ac:dyDescent="0.2">
      <c r="A368">
        <v>2020</v>
      </c>
      <c r="B368" t="s">
        <v>16</v>
      </c>
      <c r="I368" s="11">
        <v>2804679.9763434976</v>
      </c>
      <c r="J368" s="10">
        <v>53.440781999999999</v>
      </c>
      <c r="K368" s="10">
        <v>0</v>
      </c>
      <c r="N368" s="11">
        <v>22840.715730708529</v>
      </c>
      <c r="U368" s="11">
        <v>58037505.147327855</v>
      </c>
      <c r="W368" s="4"/>
      <c r="X368" s="12">
        <f t="shared" si="24"/>
        <v>0</v>
      </c>
    </row>
    <row r="369" spans="1:24" x14ac:dyDescent="0.2">
      <c r="A369">
        <v>2020</v>
      </c>
      <c r="B369" t="s">
        <v>17</v>
      </c>
      <c r="I369" s="11">
        <v>2811419.2922309153</v>
      </c>
      <c r="J369" s="10">
        <v>54.290179000000002</v>
      </c>
      <c r="K369" s="10">
        <v>0</v>
      </c>
      <c r="N369" s="11">
        <v>23086.423581777144</v>
      </c>
      <c r="U369" s="11">
        <v>58142066.733789198</v>
      </c>
      <c r="W369" s="4"/>
      <c r="X369" s="12">
        <f t="shared" si="24"/>
        <v>0</v>
      </c>
    </row>
    <row r="370" spans="1:24" x14ac:dyDescent="0.2">
      <c r="A370">
        <v>2020</v>
      </c>
      <c r="B370" t="s">
        <v>18</v>
      </c>
      <c r="I370" s="11">
        <v>2813106.6499629538</v>
      </c>
      <c r="J370" s="10">
        <v>55.090573999999997</v>
      </c>
      <c r="K370" s="10">
        <v>0</v>
      </c>
      <c r="N370" s="11">
        <v>23404.884058138916</v>
      </c>
      <c r="U370" s="11">
        <v>58246816.700597622</v>
      </c>
      <c r="W370" s="4"/>
      <c r="X370" s="12">
        <f t="shared" si="24"/>
        <v>0</v>
      </c>
    </row>
    <row r="371" spans="1:24" x14ac:dyDescent="0.2">
      <c r="A371">
        <v>2020</v>
      </c>
      <c r="B371" t="s">
        <v>19</v>
      </c>
      <c r="I371" s="11">
        <v>2819866.2141553042</v>
      </c>
      <c r="J371" s="10">
        <v>55.844794</v>
      </c>
      <c r="K371" s="10">
        <v>0</v>
      </c>
      <c r="N371" s="11">
        <v>23708.762866776935</v>
      </c>
      <c r="U371" s="11">
        <v>58328419.352506377</v>
      </c>
      <c r="W371" s="4"/>
      <c r="X371" s="12">
        <f t="shared" si="24"/>
        <v>0</v>
      </c>
    </row>
    <row r="372" spans="1:24" x14ac:dyDescent="0.2">
      <c r="A372">
        <v>2020</v>
      </c>
      <c r="B372" t="s">
        <v>20</v>
      </c>
      <c r="I372" s="11">
        <v>2825794.1553647835</v>
      </c>
      <c r="J372" s="10">
        <v>56.555501999999997</v>
      </c>
      <c r="K372" s="10">
        <v>0</v>
      </c>
      <c r="N372" s="11">
        <v>23892.024994576408</v>
      </c>
      <c r="U372" s="11">
        <v>58415977.633828953</v>
      </c>
      <c r="W372" s="4"/>
      <c r="X372" s="12">
        <f t="shared" si="24"/>
        <v>0</v>
      </c>
    </row>
    <row r="373" spans="1:24" x14ac:dyDescent="0.2">
      <c r="A373">
        <v>2020</v>
      </c>
      <c r="B373" t="s">
        <v>21</v>
      </c>
      <c r="I373" s="11">
        <v>2830036.0272063608</v>
      </c>
      <c r="J373" s="10">
        <v>57.225209</v>
      </c>
      <c r="K373" s="10">
        <v>0</v>
      </c>
      <c r="N373" s="11">
        <v>24151.45727716693</v>
      </c>
      <c r="U373" s="11">
        <v>58515369.254747406</v>
      </c>
      <c r="W373" s="4"/>
      <c r="X373" s="12">
        <f t="shared" si="24"/>
        <v>0</v>
      </c>
    </row>
    <row r="374" spans="1:24" x14ac:dyDescent="0.2">
      <c r="A374">
        <v>2021</v>
      </c>
      <c r="B374" t="s">
        <v>10</v>
      </c>
      <c r="I374" s="11">
        <v>2836268.9601785354</v>
      </c>
      <c r="J374" s="10">
        <v>57.856279999999998</v>
      </c>
      <c r="K374" s="10">
        <v>0</v>
      </c>
      <c r="N374" s="11">
        <v>24406.383599638884</v>
      </c>
      <c r="U374" s="11">
        <v>58603208.171347186</v>
      </c>
      <c r="W374" s="4"/>
      <c r="X374" s="12">
        <f t="shared" si="24"/>
        <v>0</v>
      </c>
    </row>
    <row r="375" spans="1:24" x14ac:dyDescent="0.2">
      <c r="A375">
        <v>2021</v>
      </c>
      <c r="B375" t="s">
        <v>11</v>
      </c>
      <c r="I375" s="11">
        <v>2841947.1744203931</v>
      </c>
      <c r="J375" s="10">
        <v>58.450944</v>
      </c>
      <c r="K375" s="10">
        <v>0</v>
      </c>
      <c r="N375" s="11">
        <v>24604.878124353399</v>
      </c>
      <c r="U375" s="11">
        <v>58697048.356550254</v>
      </c>
      <c r="W375" s="4"/>
      <c r="X375" s="12">
        <f t="shared" si="24"/>
        <v>0</v>
      </c>
    </row>
    <row r="376" spans="1:24" x14ac:dyDescent="0.2">
      <c r="A376">
        <v>2021</v>
      </c>
      <c r="B376" t="s">
        <v>12</v>
      </c>
      <c r="I376" s="11">
        <v>2847352.0070168073</v>
      </c>
      <c r="J376" s="10">
        <v>59.011302000000001</v>
      </c>
      <c r="K376" s="10">
        <v>0</v>
      </c>
      <c r="N376" s="11">
        <v>24837.254436326901</v>
      </c>
      <c r="U376" s="11">
        <v>58796918.204074986</v>
      </c>
      <c r="W376" s="4"/>
      <c r="X376" s="12">
        <f t="shared" si="24"/>
        <v>0</v>
      </c>
    </row>
    <row r="377" spans="1:24" x14ac:dyDescent="0.2">
      <c r="A377">
        <v>2021</v>
      </c>
      <c r="B377" t="s">
        <v>13</v>
      </c>
      <c r="I377" s="11">
        <v>2853052.4095332203</v>
      </c>
      <c r="J377" s="10">
        <v>59.539332999999999</v>
      </c>
      <c r="K377" s="10">
        <v>0</v>
      </c>
      <c r="N377" s="11">
        <v>25086.872993323977</v>
      </c>
      <c r="U377" s="11">
        <v>58885179.760999754</v>
      </c>
      <c r="W377" s="4"/>
      <c r="X377" s="12">
        <f t="shared" si="24"/>
        <v>0</v>
      </c>
    </row>
    <row r="378" spans="1:24" x14ac:dyDescent="0.2">
      <c r="A378">
        <v>2021</v>
      </c>
      <c r="B378" t="s">
        <v>14</v>
      </c>
      <c r="I378" s="11">
        <v>2858764.2242630804</v>
      </c>
      <c r="J378" s="10">
        <v>60.036901</v>
      </c>
      <c r="K378" s="10">
        <v>0</v>
      </c>
      <c r="N378" s="11">
        <v>25321.26916495198</v>
      </c>
      <c r="U378" s="11">
        <v>58979471.461862467</v>
      </c>
      <c r="W378" s="4"/>
      <c r="X378" s="12">
        <f t="shared" si="24"/>
        <v>0</v>
      </c>
    </row>
    <row r="379" spans="1:24" x14ac:dyDescent="0.2">
      <c r="A379">
        <v>2021</v>
      </c>
      <c r="B379" t="s">
        <v>15</v>
      </c>
      <c r="I379" s="11">
        <v>2864487.4740536492</v>
      </c>
      <c r="J379" s="10">
        <v>60.505763999999999</v>
      </c>
      <c r="K379" s="10">
        <v>0</v>
      </c>
      <c r="N379" s="11">
        <v>25570.637511893721</v>
      </c>
      <c r="U379" s="11">
        <v>59073914.150204338</v>
      </c>
      <c r="W379" s="4"/>
      <c r="X379" s="12">
        <f t="shared" si="24"/>
        <v>0</v>
      </c>
    </row>
    <row r="380" spans="1:24" x14ac:dyDescent="0.2">
      <c r="A380">
        <v>2021</v>
      </c>
      <c r="B380" t="s">
        <v>16</v>
      </c>
      <c r="I380" s="11">
        <v>2870222.1817979286</v>
      </c>
      <c r="J380" s="10">
        <v>60.947578</v>
      </c>
      <c r="K380" s="10">
        <v>0</v>
      </c>
      <c r="N380" s="11">
        <v>25796.652127762412</v>
      </c>
      <c r="U380" s="11">
        <v>59168508.067798696</v>
      </c>
      <c r="W380" s="4"/>
      <c r="X380" s="12">
        <f t="shared" si="24"/>
        <v>0</v>
      </c>
    </row>
    <row r="381" spans="1:24" x14ac:dyDescent="0.2">
      <c r="A381">
        <v>2021</v>
      </c>
      <c r="B381" t="s">
        <v>17</v>
      </c>
      <c r="I381" s="11">
        <v>2875968.3704347671</v>
      </c>
      <c r="J381" s="10">
        <v>61.363903000000001</v>
      </c>
      <c r="K381" s="10">
        <v>0</v>
      </c>
      <c r="N381" s="11">
        <v>26048.09719041987</v>
      </c>
      <c r="U381" s="11">
        <v>59263253.456806019</v>
      </c>
      <c r="W381" s="4"/>
      <c r="X381" s="12">
        <f t="shared" si="24"/>
        <v>0</v>
      </c>
    </row>
    <row r="382" spans="1:24" x14ac:dyDescent="0.2">
      <c r="A382">
        <v>2021</v>
      </c>
      <c r="B382" t="s">
        <v>18</v>
      </c>
      <c r="I382" s="11">
        <v>2881726.0629489217</v>
      </c>
      <c r="J382" s="10">
        <v>61.756211</v>
      </c>
      <c r="K382" s="10">
        <v>0</v>
      </c>
      <c r="N382" s="11">
        <v>26273.076852180096</v>
      </c>
      <c r="U382" s="11">
        <v>59358150.559774563</v>
      </c>
      <c r="W382" s="4"/>
      <c r="X382" s="12">
        <f t="shared" si="24"/>
        <v>0</v>
      </c>
    </row>
    <row r="383" spans="1:24" x14ac:dyDescent="0.2">
      <c r="A383">
        <v>2021</v>
      </c>
      <c r="B383" t="s">
        <v>19</v>
      </c>
      <c r="I383" s="11">
        <v>2887495.2823711657</v>
      </c>
      <c r="J383" s="10">
        <v>62.125886000000001</v>
      </c>
      <c r="K383" s="10">
        <v>0</v>
      </c>
      <c r="N383" s="11">
        <v>26534.472084474466</v>
      </c>
      <c r="U383" s="11">
        <v>59453199.619640946</v>
      </c>
      <c r="W383" s="4"/>
      <c r="X383" s="12">
        <f t="shared" si="24"/>
        <v>0</v>
      </c>
    </row>
    <row r="384" spans="1:24" x14ac:dyDescent="0.2">
      <c r="A384">
        <v>2021</v>
      </c>
      <c r="B384" t="s">
        <v>20</v>
      </c>
      <c r="I384" s="11">
        <v>2893276.0517783943</v>
      </c>
      <c r="J384" s="10">
        <v>62.474234000000003</v>
      </c>
      <c r="K384" s="10">
        <v>0</v>
      </c>
      <c r="N384" s="11">
        <v>26758.300412854223</v>
      </c>
      <c r="U384" s="11">
        <v>59548400.879730836</v>
      </c>
      <c r="W384" s="8"/>
      <c r="X384" s="12">
        <f t="shared" si="24"/>
        <v>0</v>
      </c>
    </row>
    <row r="385" spans="1:24" x14ac:dyDescent="0.2">
      <c r="A385">
        <v>2021</v>
      </c>
      <c r="B385" t="s">
        <v>21</v>
      </c>
      <c r="I385" s="11">
        <v>2899068.3942936822</v>
      </c>
      <c r="J385" s="10">
        <v>62.802484999999997</v>
      </c>
      <c r="K385" s="10">
        <v>0</v>
      </c>
      <c r="N385" s="11">
        <v>27011.014331337879</v>
      </c>
      <c r="U385" s="11">
        <v>59643754.583759494</v>
      </c>
      <c r="W385" s="8"/>
      <c r="X385" s="12">
        <f t="shared" si="24"/>
        <v>0</v>
      </c>
    </row>
    <row r="386" spans="1:24" x14ac:dyDescent="0.2">
      <c r="A386">
        <v>2022</v>
      </c>
      <c r="B386" t="s">
        <v>10</v>
      </c>
      <c r="I386" s="11">
        <v>2904872.3330864185</v>
      </c>
      <c r="J386" s="10">
        <v>63.111800000000002</v>
      </c>
      <c r="K386" s="10">
        <v>0</v>
      </c>
      <c r="N386" s="11">
        <v>27260.662282915706</v>
      </c>
      <c r="U386" s="11">
        <v>59739260.975832462</v>
      </c>
      <c r="W386" s="8"/>
      <c r="X386" s="12">
        <f t="shared" si="24"/>
        <v>0</v>
      </c>
    </row>
    <row r="387" spans="1:24" x14ac:dyDescent="0.2">
      <c r="A387">
        <v>2022</v>
      </c>
      <c r="B387" t="s">
        <v>11</v>
      </c>
      <c r="I387" s="11">
        <v>2910687.8913723598</v>
      </c>
      <c r="J387" s="10">
        <v>63.403269999999999</v>
      </c>
      <c r="K387" s="10">
        <v>0</v>
      </c>
      <c r="N387" s="11">
        <v>27504.365045889659</v>
      </c>
      <c r="U387" s="11">
        <v>59834920.300446153</v>
      </c>
      <c r="W387" s="8"/>
      <c r="X387" s="12">
        <f t="shared" si="24"/>
        <v>0</v>
      </c>
    </row>
    <row r="388" spans="1:24" x14ac:dyDescent="0.2">
      <c r="A388">
        <v>2022</v>
      </c>
      <c r="B388" t="s">
        <v>12</v>
      </c>
      <c r="I388" s="11">
        <v>2916515.0924137426</v>
      </c>
      <c r="J388" s="10">
        <v>63.677925000000002</v>
      </c>
      <c r="K388" s="10">
        <v>0</v>
      </c>
      <c r="N388" s="11">
        <v>27758.572766818852</v>
      </c>
      <c r="U388" s="11">
        <v>59930732.802488491</v>
      </c>
      <c r="W388" s="8"/>
      <c r="X388" s="12">
        <f t="shared" si="24"/>
        <v>0</v>
      </c>
    </row>
    <row r="389" spans="1:24" x14ac:dyDescent="0.2">
      <c r="A389">
        <v>2022</v>
      </c>
      <c r="B389" t="s">
        <v>13</v>
      </c>
      <c r="I389" s="11">
        <v>2922353.9595193886</v>
      </c>
      <c r="J389" s="10">
        <v>63.936734999999999</v>
      </c>
      <c r="K389" s="10">
        <v>0</v>
      </c>
      <c r="N389" s="11">
        <v>28023.535789722715</v>
      </c>
      <c r="U389" s="11">
        <v>60026698.727239534</v>
      </c>
      <c r="W389" s="8"/>
      <c r="X389" s="12">
        <f t="shared" si="24"/>
        <v>0</v>
      </c>
    </row>
    <row r="390" spans="1:24" x14ac:dyDescent="0.2">
      <c r="A390">
        <v>2022</v>
      </c>
      <c r="B390" t="s">
        <v>14</v>
      </c>
      <c r="I390" s="11">
        <v>2928204.5160447694</v>
      </c>
      <c r="J390" s="10">
        <v>64.180615000000003</v>
      </c>
      <c r="K390" s="10">
        <v>0</v>
      </c>
      <c r="N390" s="11">
        <v>28293.857200008202</v>
      </c>
      <c r="U390" s="11">
        <v>60122818.320372097</v>
      </c>
      <c r="W390" s="8"/>
      <c r="X390" s="12">
        <f t="shared" si="24"/>
        <v>0</v>
      </c>
    </row>
    <row r="391" spans="1:24" x14ac:dyDescent="0.2">
      <c r="A391">
        <v>2022</v>
      </c>
      <c r="B391" t="s">
        <v>15</v>
      </c>
      <c r="I391" s="11">
        <v>2934066.7853921135</v>
      </c>
      <c r="J391" s="10">
        <v>64.410424000000006</v>
      </c>
      <c r="K391" s="10">
        <v>0</v>
      </c>
      <c r="N391" s="11">
        <v>28569.643013657231</v>
      </c>
      <c r="U391" s="11">
        <v>60219091.8279524</v>
      </c>
      <c r="W391" s="8"/>
      <c r="X391" s="12">
        <f t="shared" si="24"/>
        <v>0</v>
      </c>
    </row>
    <row r="392" spans="1:24" x14ac:dyDescent="0.2">
      <c r="A392">
        <v>2022</v>
      </c>
      <c r="B392" t="s">
        <v>16</v>
      </c>
      <c r="I392" s="11">
        <v>2939940.7910105162</v>
      </c>
      <c r="J392" s="10">
        <v>64.626975999999999</v>
      </c>
      <c r="K392" s="10">
        <v>0</v>
      </c>
      <c r="N392" s="11">
        <v>28839.463829040265</v>
      </c>
      <c r="U392" s="11">
        <v>60315519.496440671</v>
      </c>
      <c r="W392" s="8"/>
      <c r="X392" s="12">
        <f t="shared" si="24"/>
        <v>0</v>
      </c>
    </row>
    <row r="393" spans="1:24" x14ac:dyDescent="0.2">
      <c r="A393">
        <v>2022</v>
      </c>
      <c r="B393" t="s">
        <v>17</v>
      </c>
      <c r="I393" s="11">
        <v>2945531.9884690004</v>
      </c>
      <c r="J393" s="10">
        <v>64.831035</v>
      </c>
      <c r="K393" s="10">
        <v>0</v>
      </c>
      <c r="N393" s="11">
        <v>29120.567778249828</v>
      </c>
      <c r="U393" s="11">
        <v>60412101.572691791</v>
      </c>
      <c r="W393" s="8"/>
      <c r="X393" s="12">
        <f t="shared" si="24"/>
        <v>0</v>
      </c>
    </row>
    <row r="394" spans="1:24" x14ac:dyDescent="0.2">
      <c r="A394">
        <v>2022</v>
      </c>
      <c r="B394" t="s">
        <v>18</v>
      </c>
      <c r="I394" s="11">
        <v>2951428.947439258</v>
      </c>
      <c r="J394" s="10">
        <v>65.023320999999996</v>
      </c>
      <c r="K394" s="10">
        <v>0</v>
      </c>
      <c r="N394" s="11">
        <v>29395.591702720576</v>
      </c>
      <c r="U394" s="11">
        <v>60508838.303955927</v>
      </c>
      <c r="W394" s="8"/>
      <c r="X394" s="12">
        <f t="shared" si="24"/>
        <v>0</v>
      </c>
    </row>
    <row r="395" spans="1:24" x14ac:dyDescent="0.2">
      <c r="A395">
        <v>2022</v>
      </c>
      <c r="B395" t="s">
        <v>19</v>
      </c>
      <c r="I395" s="11">
        <v>2957337.7121292404</v>
      </c>
      <c r="J395" s="10">
        <v>65.204514000000003</v>
      </c>
      <c r="K395" s="10">
        <v>0</v>
      </c>
      <c r="N395" s="11">
        <v>29682.116340140004</v>
      </c>
      <c r="U395" s="11">
        <v>60605729.937879167</v>
      </c>
      <c r="X395" s="12">
        <f t="shared" si="24"/>
        <v>0</v>
      </c>
    </row>
    <row r="396" spans="1:24" x14ac:dyDescent="0.2">
      <c r="A396">
        <v>2022</v>
      </c>
      <c r="B396" t="s">
        <v>20</v>
      </c>
      <c r="I396" s="11">
        <v>2963258.3061740091</v>
      </c>
      <c r="J396" s="10">
        <v>65.375254999999996</v>
      </c>
      <c r="K396" s="10">
        <v>0</v>
      </c>
      <c r="N396" s="11">
        <v>29962.44370822655</v>
      </c>
      <c r="U396" s="11">
        <v>60702776.72250437</v>
      </c>
      <c r="X396" s="12">
        <f t="shared" si="24"/>
        <v>0</v>
      </c>
    </row>
    <row r="397" spans="1:24" x14ac:dyDescent="0.2">
      <c r="A397">
        <v>2022</v>
      </c>
      <c r="B397" t="s">
        <v>21</v>
      </c>
      <c r="I397" s="11">
        <v>2969190.7532559587</v>
      </c>
      <c r="J397" s="10">
        <v>65.536145000000005</v>
      </c>
      <c r="K397" s="10">
        <v>0</v>
      </c>
      <c r="N397" s="11">
        <v>30254.493564086577</v>
      </c>
      <c r="U397" s="11">
        <v>60799978.906270914</v>
      </c>
      <c r="X397" s="12">
        <f t="shared" si="24"/>
        <v>0</v>
      </c>
    </row>
    <row r="398" spans="1:24" x14ac:dyDescent="0.2">
      <c r="A398">
        <v>2023</v>
      </c>
      <c r="B398" t="s">
        <v>10</v>
      </c>
      <c r="I398" s="11">
        <v>2974837.5784723451</v>
      </c>
      <c r="J398" s="10">
        <v>65.687753000000001</v>
      </c>
      <c r="K398" s="10">
        <v>0</v>
      </c>
      <c r="N398" s="11">
        <v>30546.33530129935</v>
      </c>
      <c r="U398" s="11">
        <v>60897336.738016665</v>
      </c>
      <c r="X398" s="12">
        <f t="shared" si="24"/>
        <v>0</v>
      </c>
    </row>
    <row r="399" spans="1:24" x14ac:dyDescent="0.2">
      <c r="A399">
        <v>2023</v>
      </c>
      <c r="B399" t="s">
        <v>11</v>
      </c>
      <c r="I399" s="11">
        <v>2980793.2072728826</v>
      </c>
      <c r="J399" s="10">
        <v>65.830614999999995</v>
      </c>
      <c r="K399" s="10">
        <v>0</v>
      </c>
      <c r="N399" s="11">
        <v>30837.908265372647</v>
      </c>
      <c r="U399" s="11">
        <v>60994850.466977723</v>
      </c>
      <c r="X399" s="12">
        <f t="shared" si="24"/>
        <v>0</v>
      </c>
    </row>
    <row r="400" spans="1:24" x14ac:dyDescent="0.2">
      <c r="A400">
        <v>2023</v>
      </c>
      <c r="B400" t="s">
        <v>12</v>
      </c>
      <c r="I400" s="11">
        <v>2986760.7592502241</v>
      </c>
      <c r="J400" s="10">
        <v>65.965235000000007</v>
      </c>
      <c r="K400" s="10">
        <v>0</v>
      </c>
      <c r="N400" s="11">
        <v>31132.264371598405</v>
      </c>
      <c r="U400" s="11">
        <v>61086411.396207437</v>
      </c>
      <c r="X400" s="12">
        <f t="shared" si="24"/>
        <v>0</v>
      </c>
    </row>
    <row r="401" spans="1:2" x14ac:dyDescent="0.2">
      <c r="A401">
        <v>2023</v>
      </c>
      <c r="B401" t="s">
        <v>13</v>
      </c>
    </row>
    <row r="402" spans="1:2" x14ac:dyDescent="0.2">
      <c r="A402">
        <v>2023</v>
      </c>
      <c r="B40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419F-281D-E747-AD97-7331F5D02C50}">
  <dimension ref="A1:AG402"/>
  <sheetViews>
    <sheetView topLeftCell="A344" zoomScale="118" workbookViewId="0">
      <pane xSplit="1" topLeftCell="B1" activePane="topRight" state="frozen"/>
      <selection pane="topRight" activeCell="F412" sqref="F412"/>
    </sheetView>
  </sheetViews>
  <sheetFormatPr baseColWidth="10" defaultRowHeight="16" x14ac:dyDescent="0.2"/>
  <cols>
    <col min="6" max="6" width="15" bestFit="1" customWidth="1"/>
    <col min="7" max="7" width="17.6640625" bestFit="1" customWidth="1"/>
    <col min="8" max="8" width="14.33203125" bestFit="1" customWidth="1"/>
    <col min="10" max="10" width="17.83203125" bestFit="1" customWidth="1"/>
    <col min="13" max="13" width="16.83203125" bestFit="1" customWidth="1"/>
    <col min="17" max="17" width="14.33203125" bestFit="1" customWidth="1"/>
    <col min="18" max="18" width="17" bestFit="1" customWidth="1"/>
    <col min="27" max="27" width="16.83203125" bestFit="1" customWidth="1"/>
  </cols>
  <sheetData>
    <row r="1" spans="1:33" x14ac:dyDescent="0.2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43</v>
      </c>
      <c r="J1" t="s">
        <v>5</v>
      </c>
      <c r="K1" t="s">
        <v>8</v>
      </c>
      <c r="L1" t="s">
        <v>4</v>
      </c>
      <c r="M1" t="s">
        <v>6</v>
      </c>
      <c r="N1" t="s">
        <v>26</v>
      </c>
      <c r="O1" t="s">
        <v>25</v>
      </c>
      <c r="P1" t="s">
        <v>27</v>
      </c>
      <c r="Q1" t="s">
        <v>31</v>
      </c>
      <c r="R1" t="s">
        <v>32</v>
      </c>
      <c r="S1" t="s">
        <v>29</v>
      </c>
      <c r="T1" t="s">
        <v>40</v>
      </c>
      <c r="U1" t="s">
        <v>7</v>
      </c>
      <c r="V1" t="s">
        <v>33</v>
      </c>
      <c r="W1" t="s">
        <v>9</v>
      </c>
      <c r="X1" t="s">
        <v>2</v>
      </c>
      <c r="Y1" t="s">
        <v>3</v>
      </c>
      <c r="Z1" t="s">
        <v>41</v>
      </c>
      <c r="AA1" t="s">
        <v>42</v>
      </c>
      <c r="AB1" t="s">
        <v>44</v>
      </c>
      <c r="AC1" t="s">
        <v>22</v>
      </c>
      <c r="AD1" t="s">
        <v>23</v>
      </c>
      <c r="AE1" t="s">
        <v>24</v>
      </c>
      <c r="AF1" t="s">
        <v>28</v>
      </c>
      <c r="AG1" t="s">
        <v>30</v>
      </c>
    </row>
    <row r="2" spans="1:33" x14ac:dyDescent="0.2">
      <c r="A2">
        <v>1990</v>
      </c>
      <c r="B2" t="s">
        <v>10</v>
      </c>
      <c r="C2">
        <v>3897.6080000000002</v>
      </c>
      <c r="D2">
        <v>2092.6489999999999</v>
      </c>
      <c r="E2">
        <v>1040.4449999999999</v>
      </c>
      <c r="F2">
        <v>497.36</v>
      </c>
      <c r="G2">
        <v>543.08500000000004</v>
      </c>
      <c r="H2">
        <v>7603.7340000000004</v>
      </c>
      <c r="J2" s="1">
        <v>22.604347826087</v>
      </c>
      <c r="K2">
        <v>0</v>
      </c>
      <c r="M2" s="2">
        <v>7.7760373017278699</v>
      </c>
      <c r="N2">
        <v>539.54801511476307</v>
      </c>
      <c r="O2">
        <v>289.68654987415198</v>
      </c>
      <c r="P2">
        <v>144.02937252439949</v>
      </c>
      <c r="Q2">
        <v>68.849817836344386</v>
      </c>
      <c r="R2">
        <v>75.179554688055106</v>
      </c>
      <c r="S2">
        <v>1052.589071851412</v>
      </c>
      <c r="V2">
        <f>U2*L2/100</f>
        <v>0</v>
      </c>
      <c r="X2">
        <f t="shared" ref="X2:X65" si="0">IF(O2=2008,1,0)</f>
        <v>0</v>
      </c>
      <c r="Y2">
        <f>IF(O2=2020,1,0)</f>
        <v>0</v>
      </c>
      <c r="AB2">
        <v>303.07945195512963</v>
      </c>
      <c r="AC2">
        <v>162.72516683423524</v>
      </c>
      <c r="AD2">
        <v>80.905391303962531</v>
      </c>
      <c r="AE2">
        <v>38.674899123873736</v>
      </c>
      <c r="AF2">
        <v>42.230492180088802</v>
      </c>
      <c r="AG2">
        <v>591.26919216416468</v>
      </c>
    </row>
    <row r="3" spans="1:33" x14ac:dyDescent="0.2">
      <c r="A3">
        <v>1990</v>
      </c>
      <c r="B3" t="s">
        <v>11</v>
      </c>
      <c r="C3">
        <v>2299.732</v>
      </c>
      <c r="D3">
        <v>1796.2370000000001</v>
      </c>
      <c r="E3">
        <v>887.69299999999998</v>
      </c>
      <c r="F3">
        <v>355.26</v>
      </c>
      <c r="G3">
        <v>532.43299999999999</v>
      </c>
      <c r="H3">
        <v>5555.9629999999997</v>
      </c>
      <c r="J3" s="1">
        <v>22.202500000000001</v>
      </c>
      <c r="K3">
        <v>0</v>
      </c>
      <c r="M3" s="3">
        <v>7.9521198537757698</v>
      </c>
      <c r="N3">
        <v>318.35316324676677</v>
      </c>
      <c r="O3">
        <v>248.65407399248377</v>
      </c>
      <c r="P3">
        <v>122.88382930794204</v>
      </c>
      <c r="Q3">
        <v>49.178836827528762</v>
      </c>
      <c r="R3">
        <v>73.704992480413281</v>
      </c>
      <c r="S3">
        <v>769.11500815399199</v>
      </c>
      <c r="V3">
        <f t="shared" ref="V3:V66" si="1">U3*L3/100</f>
        <v>0</v>
      </c>
      <c r="X3">
        <f t="shared" si="0"/>
        <v>0</v>
      </c>
      <c r="Y3">
        <f>IF(O3=2020,1,0)</f>
        <v>0</v>
      </c>
      <c r="AB3">
        <v>182.87744495563459</v>
      </c>
      <c r="AC3">
        <v>142.8389190978663</v>
      </c>
      <c r="AD3">
        <v>70.590411293577745</v>
      </c>
      <c r="AE3">
        <v>28.2507009925238</v>
      </c>
      <c r="AF3">
        <v>42.339710301053948</v>
      </c>
      <c r="AG3">
        <v>441.81683679143589</v>
      </c>
    </row>
    <row r="4" spans="1:33" x14ac:dyDescent="0.2">
      <c r="A4">
        <v>1990</v>
      </c>
      <c r="B4" t="s">
        <v>12</v>
      </c>
      <c r="C4">
        <v>2082.5030000000002</v>
      </c>
      <c r="D4">
        <v>2005.865</v>
      </c>
      <c r="E4">
        <v>800.11500000000001</v>
      </c>
      <c r="F4">
        <v>408.45299999999997</v>
      </c>
      <c r="G4">
        <v>391.66199999999998</v>
      </c>
      <c r="H4">
        <v>5649.1189999999997</v>
      </c>
      <c r="J4" s="1">
        <v>20.4404545454545</v>
      </c>
      <c r="K4">
        <v>0</v>
      </c>
      <c r="M4" s="2">
        <v>8.0923099196601296</v>
      </c>
      <c r="N4">
        <v>288.2820335242896</v>
      </c>
      <c r="O4">
        <v>277.67299311223042</v>
      </c>
      <c r="P4">
        <v>110.76035869013728</v>
      </c>
      <c r="Q4">
        <v>56.542373018956823</v>
      </c>
      <c r="R4">
        <v>54.21798567118045</v>
      </c>
      <c r="S4">
        <v>782.01064437395814</v>
      </c>
      <c r="V4">
        <f t="shared" si="1"/>
        <v>0</v>
      </c>
      <c r="X4">
        <f t="shared" si="0"/>
        <v>0</v>
      </c>
      <c r="Y4">
        <f>IF(O4=2020,1,0)</f>
        <v>0</v>
      </c>
      <c r="AB4">
        <v>168.52259684621978</v>
      </c>
      <c r="AC4">
        <v>162.32081236999065</v>
      </c>
      <c r="AD4">
        <v>64.74778551368864</v>
      </c>
      <c r="AE4">
        <v>33.053282636149383</v>
      </c>
      <c r="AF4">
        <v>31.694502877539254</v>
      </c>
      <c r="AG4">
        <v>457.14421721040503</v>
      </c>
    </row>
    <row r="5" spans="1:33" x14ac:dyDescent="0.2">
      <c r="A5">
        <v>1990</v>
      </c>
      <c r="B5" t="s">
        <v>13</v>
      </c>
      <c r="C5">
        <v>3020.3330000000001</v>
      </c>
      <c r="D5">
        <v>2032.4190000000001</v>
      </c>
      <c r="E5">
        <v>860.16600000000005</v>
      </c>
      <c r="F5">
        <v>390.04500000000002</v>
      </c>
      <c r="G5">
        <v>470.12099999999998</v>
      </c>
      <c r="H5">
        <v>6585.6840000000002</v>
      </c>
      <c r="J5" s="1">
        <v>18.526666666666699</v>
      </c>
      <c r="K5">
        <v>0</v>
      </c>
      <c r="M5" s="3">
        <v>8.21547154939074</v>
      </c>
      <c r="N5">
        <v>418.10635526600362</v>
      </c>
      <c r="O5">
        <v>281.34887790961324</v>
      </c>
      <c r="P5">
        <v>119.07325158641027</v>
      </c>
      <c r="Q5">
        <v>53.994143473493942</v>
      </c>
      <c r="R5">
        <v>65.079108112916316</v>
      </c>
      <c r="S5">
        <v>911.65985147122376</v>
      </c>
      <c r="V5">
        <f t="shared" si="1"/>
        <v>0</v>
      </c>
      <c r="X5">
        <f t="shared" si="0"/>
        <v>0</v>
      </c>
      <c r="Y5">
        <f t="shared" ref="Y5:Y68" si="2">IF(O5=2020,1,0)</f>
        <v>0</v>
      </c>
      <c r="AB5">
        <v>248.13459831185983</v>
      </c>
      <c r="AC5">
        <v>166.9728047094118</v>
      </c>
      <c r="AD5">
        <v>70.666693007532359</v>
      </c>
      <c r="AE5">
        <v>32.044036004821116</v>
      </c>
      <c r="AF5">
        <v>38.622657002711243</v>
      </c>
      <c r="AG5">
        <v>541.04499535277807</v>
      </c>
    </row>
    <row r="6" spans="1:33" x14ac:dyDescent="0.2">
      <c r="A6">
        <v>1990</v>
      </c>
      <c r="B6" t="s">
        <v>14</v>
      </c>
      <c r="C6">
        <v>2311.7379999999998</v>
      </c>
      <c r="D6">
        <v>2060.3139999999999</v>
      </c>
      <c r="E6">
        <v>801.12199999999996</v>
      </c>
      <c r="F6">
        <v>393.68700000000001</v>
      </c>
      <c r="G6">
        <v>407.435</v>
      </c>
      <c r="H6">
        <v>5789.9589999999998</v>
      </c>
      <c r="J6" s="1">
        <v>18.443043478260901</v>
      </c>
      <c r="K6">
        <v>0</v>
      </c>
      <c r="M6" s="2">
        <v>8.3588376756723708</v>
      </c>
      <c r="N6">
        <v>320.01516041771566</v>
      </c>
      <c r="O6">
        <v>285.2103980731664</v>
      </c>
      <c r="P6">
        <v>110.89975825295133</v>
      </c>
      <c r="Q6">
        <v>54.498307532847249</v>
      </c>
      <c r="R6">
        <v>56.401450720104087</v>
      </c>
      <c r="S6">
        <v>801.50720289107016</v>
      </c>
      <c r="V6">
        <f t="shared" si="1"/>
        <v>0</v>
      </c>
      <c r="X6">
        <f t="shared" si="0"/>
        <v>0</v>
      </c>
      <c r="Y6">
        <f t="shared" si="2"/>
        <v>0</v>
      </c>
      <c r="AB6">
        <v>193.23442690683493</v>
      </c>
      <c r="AC6">
        <v>172.21830286915244</v>
      </c>
      <c r="AD6">
        <v>66.964487564099997</v>
      </c>
      <c r="AE6">
        <v>32.907657280224285</v>
      </c>
      <c r="AF6">
        <v>34.056830283875719</v>
      </c>
      <c r="AG6">
        <v>483.97327429798321</v>
      </c>
    </row>
    <row r="7" spans="1:33" x14ac:dyDescent="0.2">
      <c r="A7">
        <v>1990</v>
      </c>
      <c r="B7" t="s">
        <v>15</v>
      </c>
      <c r="C7">
        <v>2484.6909999999998</v>
      </c>
      <c r="D7">
        <v>2094.462</v>
      </c>
      <c r="E7">
        <v>970.63800000000003</v>
      </c>
      <c r="F7">
        <v>417.43200000000002</v>
      </c>
      <c r="G7">
        <v>553.20600000000002</v>
      </c>
      <c r="H7">
        <v>6195.1790000000001</v>
      </c>
      <c r="J7" s="1">
        <v>16.6971428571429</v>
      </c>
      <c r="K7">
        <v>0</v>
      </c>
      <c r="M7" s="3">
        <v>8.5429385894720191</v>
      </c>
      <c r="N7">
        <v>343.95713915394151</v>
      </c>
      <c r="O7">
        <v>289.93752445943687</v>
      </c>
      <c r="P7">
        <v>134.36595119236296</v>
      </c>
      <c r="Q7">
        <v>57.785340918169759</v>
      </c>
      <c r="R7">
        <v>76.580610274193205</v>
      </c>
      <c r="S7">
        <v>857.60202994520296</v>
      </c>
      <c r="V7">
        <f t="shared" si="1"/>
        <v>0</v>
      </c>
      <c r="X7">
        <f t="shared" si="0"/>
        <v>0</v>
      </c>
      <c r="Y7">
        <f t="shared" si="2"/>
        <v>0</v>
      </c>
      <c r="AB7">
        <v>212.26562626813819</v>
      </c>
      <c r="AC7">
        <v>178.92860243982744</v>
      </c>
      <c r="AD7">
        <v>82.921008266079426</v>
      </c>
      <c r="AE7">
        <v>35.660959412804843</v>
      </c>
      <c r="AF7">
        <v>47.260048853274583</v>
      </c>
      <c r="AG7">
        <v>529.25033747786676</v>
      </c>
    </row>
    <row r="8" spans="1:33" x14ac:dyDescent="0.2">
      <c r="A8">
        <v>1990</v>
      </c>
      <c r="B8" t="s">
        <v>16</v>
      </c>
      <c r="C8">
        <v>2648.1610000000001</v>
      </c>
      <c r="D8">
        <v>2274.152</v>
      </c>
      <c r="E8">
        <v>962.57899999999995</v>
      </c>
      <c r="F8">
        <v>436.685</v>
      </c>
      <c r="G8">
        <v>525.89400000000001</v>
      </c>
      <c r="H8">
        <v>6570.232</v>
      </c>
      <c r="J8" s="1">
        <v>18.636818181818199</v>
      </c>
      <c r="K8">
        <v>0</v>
      </c>
      <c r="M8" s="2">
        <v>8.6987348337264905</v>
      </c>
      <c r="N8">
        <v>366.58638099427293</v>
      </c>
      <c r="O8">
        <v>314.81210980408201</v>
      </c>
      <c r="P8">
        <v>133.25033939820358</v>
      </c>
      <c r="Q8">
        <v>60.450544277513366</v>
      </c>
      <c r="R8">
        <v>72.799795120690234</v>
      </c>
      <c r="S8">
        <v>909.5208226285198</v>
      </c>
      <c r="V8">
        <f t="shared" si="1"/>
        <v>0</v>
      </c>
      <c r="X8">
        <f t="shared" si="0"/>
        <v>0</v>
      </c>
      <c r="Y8">
        <f t="shared" si="2"/>
        <v>0</v>
      </c>
      <c r="AB8">
        <v>230.35650336015976</v>
      </c>
      <c r="AC8">
        <v>197.82245219588765</v>
      </c>
      <c r="AD8">
        <v>83.732194775136108</v>
      </c>
      <c r="AE8">
        <v>37.986070208658525</v>
      </c>
      <c r="AF8">
        <v>45.74612456647759</v>
      </c>
      <c r="AG8">
        <v>571.52705964064467</v>
      </c>
    </row>
    <row r="9" spans="1:33" x14ac:dyDescent="0.2">
      <c r="A9">
        <v>1990</v>
      </c>
      <c r="B9" t="s">
        <v>17</v>
      </c>
      <c r="C9">
        <v>3020.683</v>
      </c>
      <c r="D9">
        <v>2324.41</v>
      </c>
      <c r="E9">
        <v>945.34299999999996</v>
      </c>
      <c r="F9">
        <v>429.47300000000001</v>
      </c>
      <c r="G9">
        <v>515.87</v>
      </c>
      <c r="H9">
        <v>7022.9970000000003</v>
      </c>
      <c r="J9" s="1">
        <v>27.148260869565199</v>
      </c>
      <c r="K9">
        <v>0</v>
      </c>
      <c r="M9" s="3">
        <v>8.8469504416048093</v>
      </c>
      <c r="N9">
        <v>418.15480595814347</v>
      </c>
      <c r="O9">
        <v>321.7693523342794</v>
      </c>
      <c r="P9">
        <v>130.86435045613499</v>
      </c>
      <c r="Q9">
        <v>59.452183158332659</v>
      </c>
      <c r="R9">
        <v>71.412167297802341</v>
      </c>
      <c r="S9">
        <v>972.19733013349105</v>
      </c>
      <c r="V9">
        <f t="shared" si="1"/>
        <v>0</v>
      </c>
      <c r="X9">
        <f t="shared" si="0"/>
        <v>0</v>
      </c>
      <c r="Y9">
        <f t="shared" si="2"/>
        <v>0</v>
      </c>
      <c r="AB9">
        <v>267.23832800798141</v>
      </c>
      <c r="AC9">
        <v>205.63940075970632</v>
      </c>
      <c r="AD9">
        <v>83.634026713180148</v>
      </c>
      <c r="AE9">
        <v>37.995263470073425</v>
      </c>
      <c r="AF9">
        <v>45.63876324310673</v>
      </c>
      <c r="AG9">
        <v>621.32106410539257</v>
      </c>
    </row>
    <row r="10" spans="1:33" x14ac:dyDescent="0.2">
      <c r="A10">
        <v>1990</v>
      </c>
      <c r="B10" t="s">
        <v>18</v>
      </c>
      <c r="C10">
        <v>2474.4870000000001</v>
      </c>
      <c r="D10">
        <v>2334.8029999999999</v>
      </c>
      <c r="E10">
        <v>969.94899999999996</v>
      </c>
      <c r="F10">
        <v>435.315</v>
      </c>
      <c r="G10">
        <v>534.63400000000001</v>
      </c>
      <c r="H10">
        <v>6465.8159999999998</v>
      </c>
      <c r="J10" s="1">
        <v>33.558999999999997</v>
      </c>
      <c r="K10">
        <v>0</v>
      </c>
      <c r="M10" s="2">
        <v>8.9730613687053005</v>
      </c>
      <c r="N10">
        <v>342.54459383223883</v>
      </c>
      <c r="O10">
        <v>323.20806102973773</v>
      </c>
      <c r="P10">
        <v>134.27057254412173</v>
      </c>
      <c r="Q10">
        <v>60.260894425422734</v>
      </c>
      <c r="R10">
        <v>74.009678118699014</v>
      </c>
      <c r="S10">
        <v>895.06645842713704</v>
      </c>
      <c r="V10">
        <f t="shared" si="1"/>
        <v>0</v>
      </c>
      <c r="X10">
        <f t="shared" si="0"/>
        <v>0</v>
      </c>
      <c r="Y10">
        <f t="shared" si="2"/>
        <v>0</v>
      </c>
      <c r="AB10">
        <v>222.03723707063472</v>
      </c>
      <c r="AC10">
        <v>209.50330602837238</v>
      </c>
      <c r="AD10">
        <v>87.034119015143361</v>
      </c>
      <c r="AE10">
        <v>39.061082097179472</v>
      </c>
      <c r="AF10">
        <v>47.973036917963896</v>
      </c>
      <c r="AG10">
        <v>580.18163766756629</v>
      </c>
    </row>
    <row r="11" spans="1:33" x14ac:dyDescent="0.2">
      <c r="A11">
        <v>1990</v>
      </c>
      <c r="B11" t="s">
        <v>19</v>
      </c>
      <c r="C11">
        <v>2486.672</v>
      </c>
      <c r="D11">
        <v>2506.1460000000002</v>
      </c>
      <c r="E11">
        <v>921.65700000000004</v>
      </c>
      <c r="F11">
        <v>423.31400000000002</v>
      </c>
      <c r="G11">
        <v>498.34300000000002</v>
      </c>
      <c r="H11">
        <v>6714.5339999999997</v>
      </c>
      <c r="J11" s="1">
        <v>36.339565217391304</v>
      </c>
      <c r="K11">
        <v>0</v>
      </c>
      <c r="M11" s="3">
        <v>9.1020598876472398</v>
      </c>
      <c r="N11">
        <v>344.23137007145363</v>
      </c>
      <c r="O11">
        <v>346.92716658211992</v>
      </c>
      <c r="P11">
        <v>127.58548447320183</v>
      </c>
      <c r="Q11">
        <v>58.599589407218694</v>
      </c>
      <c r="R11">
        <v>68.985895065983129</v>
      </c>
      <c r="S11">
        <v>929.49662770617022</v>
      </c>
      <c r="V11">
        <f t="shared" si="1"/>
        <v>0</v>
      </c>
      <c r="X11">
        <f t="shared" si="0"/>
        <v>0</v>
      </c>
      <c r="Y11">
        <f t="shared" si="2"/>
        <v>0</v>
      </c>
      <c r="AB11">
        <v>226.33837464935539</v>
      </c>
      <c r="AC11">
        <v>228.11090979187583</v>
      </c>
      <c r="AD11">
        <v>83.88977209869293</v>
      </c>
      <c r="AE11">
        <v>38.530293792795042</v>
      </c>
      <c r="AF11">
        <v>45.359478305897888</v>
      </c>
      <c r="AG11">
        <v>611.16090585643576</v>
      </c>
    </row>
    <row r="12" spans="1:33" x14ac:dyDescent="0.2">
      <c r="A12">
        <v>1990</v>
      </c>
      <c r="B12" t="s">
        <v>20</v>
      </c>
      <c r="C12">
        <v>2689.83</v>
      </c>
      <c r="D12">
        <v>2550.674</v>
      </c>
      <c r="E12">
        <v>1024.5329999999999</v>
      </c>
      <c r="F12">
        <v>456.709</v>
      </c>
      <c r="G12">
        <v>567.82399999999996</v>
      </c>
      <c r="H12">
        <v>7099.0379999999996</v>
      </c>
      <c r="J12" s="1">
        <v>32.395000000000003</v>
      </c>
      <c r="K12">
        <v>0</v>
      </c>
      <c r="M12" s="2">
        <v>9.3437231026759395</v>
      </c>
      <c r="N12">
        <v>372.35464353935623</v>
      </c>
      <c r="O12">
        <v>353.09120206671196</v>
      </c>
      <c r="P12">
        <v>141.82666562916884</v>
      </c>
      <c r="Q12">
        <v>63.222477590113812</v>
      </c>
      <c r="R12">
        <v>78.604188039055032</v>
      </c>
      <c r="S12">
        <v>982.72372750781437</v>
      </c>
      <c r="V12">
        <f t="shared" si="1"/>
        <v>0</v>
      </c>
      <c r="X12">
        <f t="shared" si="0"/>
        <v>0</v>
      </c>
      <c r="Y12">
        <f t="shared" si="2"/>
        <v>0</v>
      </c>
      <c r="AB12">
        <v>251.33026713270823</v>
      </c>
      <c r="AC12">
        <v>238.32791581194849</v>
      </c>
      <c r="AD12">
        <v>95.729526615538873</v>
      </c>
      <c r="AE12">
        <v>42.673624345000256</v>
      </c>
      <c r="AF12">
        <v>53.055902270538624</v>
      </c>
      <c r="AG12">
        <v>663.31445367374397</v>
      </c>
    </row>
    <row r="13" spans="1:33" x14ac:dyDescent="0.2">
      <c r="A13">
        <v>1990</v>
      </c>
      <c r="B13" t="s">
        <v>21</v>
      </c>
      <c r="C13">
        <v>3555.6819999999998</v>
      </c>
      <c r="D13">
        <v>2563.4450000000002</v>
      </c>
      <c r="E13">
        <v>1018.522</v>
      </c>
      <c r="F13">
        <v>519.65899999999999</v>
      </c>
      <c r="G13">
        <v>498.863</v>
      </c>
      <c r="H13">
        <v>8065.0150000000003</v>
      </c>
      <c r="J13" s="1">
        <v>27.123809523809499</v>
      </c>
      <c r="K13">
        <v>0</v>
      </c>
      <c r="M13" s="3">
        <v>9.6382139538614098</v>
      </c>
      <c r="N13">
        <v>492.21501122721702</v>
      </c>
      <c r="O13">
        <v>354.85909860762393</v>
      </c>
      <c r="P13">
        <v>140.99455959930265</v>
      </c>
      <c r="Q13">
        <v>71.936680647854445</v>
      </c>
      <c r="R13">
        <v>69.057878951448188</v>
      </c>
      <c r="S13">
        <v>1116.4444539114224</v>
      </c>
      <c r="V13">
        <f t="shared" si="1"/>
        <v>0</v>
      </c>
      <c r="X13">
        <f t="shared" si="0"/>
        <v>0</v>
      </c>
      <c r="Y13">
        <f t="shared" si="2"/>
        <v>0</v>
      </c>
      <c r="AB13">
        <v>342.70423867893845</v>
      </c>
      <c r="AC13">
        <v>247.07031368956265</v>
      </c>
      <c r="AD13">
        <v>98.167329527148325</v>
      </c>
      <c r="AE13">
        <v>50.085846250496665</v>
      </c>
      <c r="AF13">
        <v>48.081483276651646</v>
      </c>
      <c r="AG13">
        <v>777.32340111101587</v>
      </c>
    </row>
    <row r="14" spans="1:33" x14ac:dyDescent="0.2">
      <c r="A14">
        <v>1991</v>
      </c>
      <c r="B14" t="s">
        <v>10</v>
      </c>
      <c r="C14">
        <v>4871.4430000000002</v>
      </c>
      <c r="D14">
        <v>2815.7939999999999</v>
      </c>
      <c r="E14">
        <v>1081.9880000000001</v>
      </c>
      <c r="F14">
        <v>730.21</v>
      </c>
      <c r="G14">
        <v>351.77800000000002</v>
      </c>
      <c r="H14">
        <v>9664.9519999999993</v>
      </c>
      <c r="J14" s="1">
        <v>24.9621739130435</v>
      </c>
      <c r="K14">
        <v>0</v>
      </c>
      <c r="M14" s="2">
        <v>9.8838798948013693</v>
      </c>
      <c r="N14">
        <v>674.35652877218718</v>
      </c>
      <c r="O14">
        <v>389.79190920997161</v>
      </c>
      <c r="P14">
        <v>149.78019282031241</v>
      </c>
      <c r="Q14">
        <v>101.08337116430157</v>
      </c>
      <c r="R14">
        <v>48.696821656010847</v>
      </c>
      <c r="S14">
        <v>1337.9246111408481</v>
      </c>
      <c r="V14">
        <f t="shared" si="1"/>
        <v>0</v>
      </c>
      <c r="X14">
        <f t="shared" si="0"/>
        <v>0</v>
      </c>
      <c r="Y14">
        <f t="shared" si="2"/>
        <v>0</v>
      </c>
      <c r="AB14">
        <v>481.48757526370866</v>
      </c>
      <c r="AC14">
        <v>278.30969704502326</v>
      </c>
      <c r="AD14">
        <v>106.94239439616344</v>
      </c>
      <c r="AE14">
        <v>72.173079379829076</v>
      </c>
      <c r="AF14">
        <v>34.76931501633436</v>
      </c>
      <c r="AG14">
        <v>955.27224757020269</v>
      </c>
    </row>
    <row r="15" spans="1:33" x14ac:dyDescent="0.2">
      <c r="A15">
        <v>1991</v>
      </c>
      <c r="B15" t="s">
        <v>11</v>
      </c>
      <c r="C15">
        <v>2937.7069999999999</v>
      </c>
      <c r="D15">
        <v>2551.7939999999999</v>
      </c>
      <c r="E15">
        <v>836.3</v>
      </c>
      <c r="F15">
        <v>504.91899999999998</v>
      </c>
      <c r="G15">
        <v>331.38099999999997</v>
      </c>
      <c r="H15">
        <v>7318.9560000000001</v>
      </c>
      <c r="J15" s="1">
        <v>20.664999999999999</v>
      </c>
      <c r="K15">
        <v>0</v>
      </c>
      <c r="M15" s="3">
        <v>10.0564247219094</v>
      </c>
      <c r="N15">
        <v>406.6683927267045</v>
      </c>
      <c r="O15">
        <v>353.24624428155983</v>
      </c>
      <c r="P15">
        <v>115.76946810466224</v>
      </c>
      <c r="Q15">
        <v>69.89621435601812</v>
      </c>
      <c r="R15">
        <v>45.873253748644117</v>
      </c>
      <c r="S15">
        <v>1013.1670969764754</v>
      </c>
      <c r="V15">
        <f t="shared" si="1"/>
        <v>0</v>
      </c>
      <c r="X15">
        <f t="shared" si="0"/>
        <v>0</v>
      </c>
      <c r="Y15">
        <f t="shared" si="2"/>
        <v>0</v>
      </c>
      <c r="AB15">
        <v>295.42829300526296</v>
      </c>
      <c r="AC15">
        <v>256.61924266820074</v>
      </c>
      <c r="AD15">
        <v>84.101879949328307</v>
      </c>
      <c r="AE15">
        <v>50.776799141617722</v>
      </c>
      <c r="AF15">
        <v>33.325080807710584</v>
      </c>
      <c r="AG15">
        <v>736.02530056967134</v>
      </c>
    </row>
    <row r="16" spans="1:33" x14ac:dyDescent="0.2">
      <c r="A16">
        <v>1991</v>
      </c>
      <c r="B16" t="s">
        <v>12</v>
      </c>
      <c r="C16">
        <v>2847.134</v>
      </c>
      <c r="D16">
        <v>2832.692</v>
      </c>
      <c r="E16">
        <v>1014.9690000000001</v>
      </c>
      <c r="F16">
        <v>553.75900000000001</v>
      </c>
      <c r="G16">
        <v>461.21</v>
      </c>
      <c r="H16">
        <v>7982.509</v>
      </c>
      <c r="J16" s="1">
        <v>19.867142857142898</v>
      </c>
      <c r="K16">
        <v>0</v>
      </c>
      <c r="M16" s="2">
        <v>10.199839643789399</v>
      </c>
      <c r="N16">
        <v>394.1303226147308</v>
      </c>
      <c r="O16">
        <v>392.1311086264879</v>
      </c>
      <c r="P16">
        <v>140.50271585880776</v>
      </c>
      <c r="Q16">
        <v>76.657162367774305</v>
      </c>
      <c r="R16">
        <v>63.845553491033435</v>
      </c>
      <c r="S16">
        <v>1105.0231030379998</v>
      </c>
      <c r="V16">
        <f t="shared" si="1"/>
        <v>0</v>
      </c>
      <c r="X16">
        <f t="shared" si="0"/>
        <v>0</v>
      </c>
      <c r="Y16">
        <f t="shared" si="2"/>
        <v>0</v>
      </c>
      <c r="AB16">
        <v>290.40310244380686</v>
      </c>
      <c r="AC16">
        <v>288.93004160245079</v>
      </c>
      <c r="AD16">
        <v>103.52521043417283</v>
      </c>
      <c r="AE16">
        <v>56.482530013051736</v>
      </c>
      <c r="AF16">
        <v>47.042680421121084</v>
      </c>
      <c r="AG16">
        <v>814.20311755105672</v>
      </c>
    </row>
    <row r="17" spans="1:33" x14ac:dyDescent="0.2">
      <c r="A17">
        <v>1991</v>
      </c>
      <c r="B17" t="s">
        <v>13</v>
      </c>
      <c r="C17">
        <v>3938.8760000000002</v>
      </c>
      <c r="D17">
        <v>2577.3200000000002</v>
      </c>
      <c r="E17">
        <v>1007.4690000000001</v>
      </c>
      <c r="F17">
        <v>518.85900000000004</v>
      </c>
      <c r="G17">
        <v>488.61</v>
      </c>
      <c r="H17">
        <v>8761.4509999999991</v>
      </c>
      <c r="J17" s="1">
        <v>20.815909090909098</v>
      </c>
      <c r="K17">
        <v>0</v>
      </c>
      <c r="M17" s="3">
        <v>10.3066875511982</v>
      </c>
      <c r="N17">
        <v>545.26076700970896</v>
      </c>
      <c r="O17">
        <v>356.77982247460017</v>
      </c>
      <c r="P17">
        <v>139.46448674152333</v>
      </c>
      <c r="Q17">
        <v>71.825936208677447</v>
      </c>
      <c r="R17">
        <v>67.638550532845883</v>
      </c>
      <c r="S17">
        <v>1212.8524717147686</v>
      </c>
      <c r="V17">
        <f t="shared" si="1"/>
        <v>0</v>
      </c>
      <c r="X17">
        <f t="shared" si="0"/>
        <v>0</v>
      </c>
      <c r="Y17">
        <f t="shared" si="2"/>
        <v>0</v>
      </c>
      <c r="AB17">
        <v>405.96764234913365</v>
      </c>
      <c r="AC17">
        <v>265.63631959454148</v>
      </c>
      <c r="AD17">
        <v>103.836682005181</v>
      </c>
      <c r="AE17">
        <v>53.47717596127147</v>
      </c>
      <c r="AF17">
        <v>50.359506043909526</v>
      </c>
      <c r="AG17">
        <v>903.01537952133015</v>
      </c>
    </row>
    <row r="18" spans="1:33" x14ac:dyDescent="0.2">
      <c r="A18">
        <v>1991</v>
      </c>
      <c r="B18" t="s">
        <v>14</v>
      </c>
      <c r="C18">
        <v>3280.3090000000002</v>
      </c>
      <c r="D18">
        <v>2412.395</v>
      </c>
      <c r="E18">
        <v>1139.942</v>
      </c>
      <c r="F18">
        <v>545.04999999999995</v>
      </c>
      <c r="G18">
        <v>594.89200000000005</v>
      </c>
      <c r="H18">
        <v>7970.7669999999998</v>
      </c>
      <c r="J18" s="1">
        <v>21.2652173913044</v>
      </c>
      <c r="K18">
        <v>0</v>
      </c>
      <c r="M18" s="2">
        <v>10.407441671110799</v>
      </c>
      <c r="N18">
        <v>454.09497566535515</v>
      </c>
      <c r="O18">
        <v>333.94916418551554</v>
      </c>
      <c r="P18">
        <v>157.80279685539264</v>
      </c>
      <c r="Q18">
        <v>75.451570716783621</v>
      </c>
      <c r="R18">
        <v>82.351226138609022</v>
      </c>
      <c r="S18">
        <v>1103.3976515319791</v>
      </c>
      <c r="V18">
        <f t="shared" si="1"/>
        <v>0</v>
      </c>
      <c r="X18">
        <f t="shared" si="0"/>
        <v>0</v>
      </c>
      <c r="Y18">
        <f t="shared" si="2"/>
        <v>0</v>
      </c>
      <c r="AB18">
        <v>341.396245807198</v>
      </c>
      <c r="AC18">
        <v>251.06860250179338</v>
      </c>
      <c r="AD18">
        <v>118.63879873449388</v>
      </c>
      <c r="AE18">
        <v>56.725760828389404</v>
      </c>
      <c r="AF18">
        <v>61.913037906104464</v>
      </c>
      <c r="AG18">
        <v>829.55292626514813</v>
      </c>
    </row>
    <row r="19" spans="1:33" x14ac:dyDescent="0.2">
      <c r="A19">
        <v>1991</v>
      </c>
      <c r="B19" t="s">
        <v>15</v>
      </c>
      <c r="C19">
        <v>3355.7020000000002</v>
      </c>
      <c r="D19">
        <v>2697.806</v>
      </c>
      <c r="E19">
        <v>1012.855</v>
      </c>
      <c r="F19">
        <v>537.81500000000005</v>
      </c>
      <c r="G19">
        <v>475.04</v>
      </c>
      <c r="H19">
        <v>8157.76</v>
      </c>
      <c r="J19" s="1">
        <v>20.193999999999999</v>
      </c>
      <c r="K19">
        <v>0</v>
      </c>
      <c r="M19" s="3">
        <v>10.516647583476299</v>
      </c>
      <c r="N19">
        <v>464.53167004394504</v>
      </c>
      <c r="O19">
        <v>373.45876559795096</v>
      </c>
      <c r="P19">
        <v>140.2100736782825</v>
      </c>
      <c r="Q19">
        <v>74.450025694976588</v>
      </c>
      <c r="R19">
        <v>65.760047983305924</v>
      </c>
      <c r="S19">
        <v>1129.2831951757614</v>
      </c>
      <c r="V19">
        <f t="shared" si="1"/>
        <v>0</v>
      </c>
      <c r="X19">
        <f t="shared" si="0"/>
        <v>0</v>
      </c>
      <c r="Y19">
        <f t="shared" si="2"/>
        <v>0</v>
      </c>
      <c r="AB19">
        <v>352.90735329166586</v>
      </c>
      <c r="AC19">
        <v>283.71874950587863</v>
      </c>
      <c r="AD19">
        <v>106.51839088161887</v>
      </c>
      <c r="AE19">
        <v>56.560108201073064</v>
      </c>
      <c r="AF19">
        <v>49.958282680545814</v>
      </c>
      <c r="AG19">
        <v>857.92286990579612</v>
      </c>
    </row>
    <row r="20" spans="1:33" x14ac:dyDescent="0.2">
      <c r="A20">
        <v>1991</v>
      </c>
      <c r="B20" t="s">
        <v>16</v>
      </c>
      <c r="C20">
        <v>3238.277</v>
      </c>
      <c r="D20">
        <v>2983.027</v>
      </c>
      <c r="E20">
        <v>1074.5889999999999</v>
      </c>
      <c r="F20">
        <v>703.48400000000004</v>
      </c>
      <c r="G20">
        <v>371.10500000000002</v>
      </c>
      <c r="H20">
        <v>8376.4889999999996</v>
      </c>
      <c r="J20" s="1">
        <v>21.4121739130435</v>
      </c>
      <c r="K20">
        <v>0</v>
      </c>
      <c r="M20" s="2">
        <v>10.609584269261999</v>
      </c>
      <c r="N20">
        <v>448.27646283099529</v>
      </c>
      <c r="O20">
        <v>412.94206520608191</v>
      </c>
      <c r="P20">
        <v>148.7559451884741</v>
      </c>
      <c r="Q20">
        <v>97.38367631249578</v>
      </c>
      <c r="R20">
        <v>51.372268875978335</v>
      </c>
      <c r="S20">
        <v>1159.5619707216956</v>
      </c>
      <c r="V20">
        <f t="shared" si="1"/>
        <v>0</v>
      </c>
      <c r="X20">
        <f t="shared" si="0"/>
        <v>0</v>
      </c>
      <c r="Y20">
        <f t="shared" si="2"/>
        <v>0</v>
      </c>
      <c r="AB20">
        <v>343.56772718712944</v>
      </c>
      <c r="AC20">
        <v>316.48676333983815</v>
      </c>
      <c r="AD20">
        <v>114.00942550321983</v>
      </c>
      <c r="AE20">
        <v>74.636727800775091</v>
      </c>
      <c r="AF20">
        <v>39.372697702444746</v>
      </c>
      <c r="AG20">
        <v>888.71065926046174</v>
      </c>
    </row>
    <row r="21" spans="1:33" x14ac:dyDescent="0.2">
      <c r="A21">
        <v>1991</v>
      </c>
      <c r="B21" t="s">
        <v>17</v>
      </c>
      <c r="C21">
        <v>4703.375</v>
      </c>
      <c r="D21">
        <v>3119.6770000000001</v>
      </c>
      <c r="E21">
        <v>1085.4079999999999</v>
      </c>
      <c r="F21">
        <v>545.08299999999997</v>
      </c>
      <c r="G21">
        <v>540.32500000000005</v>
      </c>
      <c r="H21">
        <v>10012.26</v>
      </c>
      <c r="J21" s="1">
        <v>21.692272727272702</v>
      </c>
      <c r="K21">
        <v>0</v>
      </c>
      <c r="M21" s="3">
        <v>10.683422977311601</v>
      </c>
      <c r="N21">
        <v>651.09078326768588</v>
      </c>
      <c r="O21">
        <v>431.85859972300415</v>
      </c>
      <c r="P21">
        <v>150.25362529779409</v>
      </c>
      <c r="Q21">
        <v>75.456138924899676</v>
      </c>
      <c r="R21">
        <v>74.79748637289444</v>
      </c>
      <c r="S21">
        <v>1386.0026482429575</v>
      </c>
      <c r="V21">
        <f t="shared" si="1"/>
        <v>0</v>
      </c>
      <c r="X21">
        <f t="shared" si="0"/>
        <v>0</v>
      </c>
      <c r="Y21">
        <f t="shared" si="2"/>
        <v>0</v>
      </c>
      <c r="AB21">
        <v>502.48144545912947</v>
      </c>
      <c r="AC21">
        <v>333.28828943590526</v>
      </c>
      <c r="AD21">
        <v>115.95872766957828</v>
      </c>
      <c r="AE21">
        <v>58.233522467419391</v>
      </c>
      <c r="AF21">
        <v>57.725205202158911</v>
      </c>
      <c r="AG21">
        <v>1069.6520853881784</v>
      </c>
    </row>
    <row r="22" spans="1:33" x14ac:dyDescent="0.2">
      <c r="A22">
        <v>1991</v>
      </c>
      <c r="B22" t="s">
        <v>18</v>
      </c>
      <c r="C22">
        <v>3076.924</v>
      </c>
      <c r="D22">
        <v>2953.6</v>
      </c>
      <c r="E22">
        <v>1067.2760000000001</v>
      </c>
      <c r="F22">
        <v>532.29999999999995</v>
      </c>
      <c r="G22">
        <v>534.976</v>
      </c>
      <c r="H22">
        <v>8137.3</v>
      </c>
      <c r="J22" s="1">
        <v>21.8795238095238</v>
      </c>
      <c r="K22">
        <v>0</v>
      </c>
      <c r="M22" s="2">
        <v>10.7898503743119</v>
      </c>
      <c r="N22">
        <v>425.94027846283598</v>
      </c>
      <c r="O22">
        <v>408.86846944150471</v>
      </c>
      <c r="P22">
        <v>147.74360258384729</v>
      </c>
      <c r="Q22">
        <v>73.686581217400104</v>
      </c>
      <c r="R22">
        <v>74.057021366447188</v>
      </c>
      <c r="S22">
        <v>1126.4509061438096</v>
      </c>
      <c r="V22">
        <f t="shared" si="1"/>
        <v>0</v>
      </c>
      <c r="X22">
        <f t="shared" si="0"/>
        <v>0</v>
      </c>
      <c r="Y22">
        <f t="shared" si="2"/>
        <v>0</v>
      </c>
      <c r="AB22">
        <v>331.99549573129269</v>
      </c>
      <c r="AC22">
        <v>318.6890206556763</v>
      </c>
      <c r="AD22">
        <v>115.15748348094108</v>
      </c>
      <c r="AE22">
        <v>57.434373542462239</v>
      </c>
      <c r="AF22">
        <v>57.723109938478835</v>
      </c>
      <c r="AG22">
        <v>878.00249450888225</v>
      </c>
    </row>
    <row r="23" spans="1:33" x14ac:dyDescent="0.2">
      <c r="A23">
        <v>1991</v>
      </c>
      <c r="B23" t="s">
        <v>19</v>
      </c>
      <c r="C23">
        <v>3129.2060000000001</v>
      </c>
      <c r="D23">
        <v>2782.2</v>
      </c>
      <c r="E23">
        <v>1054.894</v>
      </c>
      <c r="F23">
        <v>539.79999999999995</v>
      </c>
      <c r="G23">
        <v>515.09400000000005</v>
      </c>
      <c r="H23">
        <v>8134.7</v>
      </c>
      <c r="J23" s="1">
        <v>23.245217391304301</v>
      </c>
      <c r="K23">
        <v>0</v>
      </c>
      <c r="M23" s="3">
        <v>10.915342738584</v>
      </c>
      <c r="N23">
        <v>433.17770442415122</v>
      </c>
      <c r="O23">
        <v>385.14147334783121</v>
      </c>
      <c r="P23">
        <v>146.02955552648518</v>
      </c>
      <c r="Q23">
        <v>74.72481033468452</v>
      </c>
      <c r="R23">
        <v>71.304745191800663</v>
      </c>
      <c r="S23">
        <v>1126.0909867164844</v>
      </c>
      <c r="V23">
        <f t="shared" si="1"/>
        <v>0</v>
      </c>
      <c r="X23">
        <f t="shared" si="0"/>
        <v>0</v>
      </c>
      <c r="Y23">
        <f t="shared" si="2"/>
        <v>0</v>
      </c>
      <c r="AB23">
        <v>341.56355989633482</v>
      </c>
      <c r="AC23">
        <v>303.68666567288403</v>
      </c>
      <c r="AD23">
        <v>115.14529562875829</v>
      </c>
      <c r="AE23">
        <v>58.921020102876426</v>
      </c>
      <c r="AF23">
        <v>56.224275525881872</v>
      </c>
      <c r="AG23">
        <v>887.93038575559262</v>
      </c>
    </row>
    <row r="24" spans="1:33" x14ac:dyDescent="0.2">
      <c r="A24">
        <v>1991</v>
      </c>
      <c r="B24" t="s">
        <v>20</v>
      </c>
      <c r="C24">
        <v>3295.8110000000001</v>
      </c>
      <c r="D24">
        <v>2578.143</v>
      </c>
      <c r="E24">
        <v>1163.077</v>
      </c>
      <c r="F24">
        <v>557.54399999999998</v>
      </c>
      <c r="G24">
        <v>605.53300000000002</v>
      </c>
      <c r="H24">
        <v>8108.8440000000001</v>
      </c>
      <c r="J24" s="1">
        <v>22.410476190476199</v>
      </c>
      <c r="K24">
        <v>0</v>
      </c>
      <c r="M24" s="2">
        <v>11.1863740967847</v>
      </c>
      <c r="N24">
        <v>456.24092603550753</v>
      </c>
      <c r="O24">
        <v>356.89375081640344</v>
      </c>
      <c r="P24">
        <v>161.00538760584266</v>
      </c>
      <c r="Q24">
        <v>77.181121995630519</v>
      </c>
      <c r="R24">
        <v>83.824265610212166</v>
      </c>
      <c r="S24">
        <v>1122.5117264422836</v>
      </c>
      <c r="V24">
        <f t="shared" si="1"/>
        <v>0</v>
      </c>
      <c r="X24">
        <f t="shared" si="0"/>
        <v>0</v>
      </c>
      <c r="Y24">
        <f t="shared" si="2"/>
        <v>0</v>
      </c>
      <c r="AB24">
        <v>368.68174798298082</v>
      </c>
      <c r="AC24">
        <v>288.40072073006797</v>
      </c>
      <c r="AD24">
        <v>130.10614425366057</v>
      </c>
      <c r="AE24">
        <v>62.368957594177289</v>
      </c>
      <c r="AF24">
        <v>67.737186659483299</v>
      </c>
      <c r="AG24">
        <v>907.08562476468035</v>
      </c>
    </row>
    <row r="25" spans="1:33" x14ac:dyDescent="0.2">
      <c r="A25">
        <v>1991</v>
      </c>
      <c r="B25" t="s">
        <v>21</v>
      </c>
      <c r="C25">
        <v>4315.6880000000001</v>
      </c>
      <c r="D25">
        <v>2228.152</v>
      </c>
      <c r="E25">
        <v>1337.145</v>
      </c>
      <c r="F25">
        <v>682.15700000000004</v>
      </c>
      <c r="G25">
        <v>654.98800000000006</v>
      </c>
      <c r="H25">
        <v>9015.4719999999998</v>
      </c>
      <c r="J25" s="1">
        <v>19.4731818181818</v>
      </c>
      <c r="K25">
        <v>0</v>
      </c>
      <c r="M25" s="3">
        <v>11.449679866825701</v>
      </c>
      <c r="N25">
        <v>597.42305902866622</v>
      </c>
      <c r="O25">
        <v>308.44430455140423</v>
      </c>
      <c r="P25">
        <v>185.10171640417144</v>
      </c>
      <c r="Q25">
        <v>94.43136799458577</v>
      </c>
      <c r="R25">
        <v>90.670348409585685</v>
      </c>
      <c r="S25">
        <v>1248.0167381949964</v>
      </c>
      <c r="V25">
        <f t="shared" si="1"/>
        <v>0</v>
      </c>
      <c r="X25">
        <f t="shared" si="0"/>
        <v>0</v>
      </c>
      <c r="Y25">
        <f t="shared" si="2"/>
        <v>0</v>
      </c>
      <c r="AB25">
        <v>494.13246005101274</v>
      </c>
      <c r="AC25">
        <v>255.11627094627417</v>
      </c>
      <c r="AD25">
        <v>153.09882185526649</v>
      </c>
      <c r="AE25">
        <v>78.104792689142201</v>
      </c>
      <c r="AF25">
        <v>74.994029166124321</v>
      </c>
      <c r="AG25">
        <v>1032.2426824833083</v>
      </c>
    </row>
    <row r="26" spans="1:33" x14ac:dyDescent="0.2">
      <c r="A26">
        <v>1992</v>
      </c>
      <c r="B26" t="s">
        <v>10</v>
      </c>
      <c r="C26">
        <v>6742.1</v>
      </c>
      <c r="D26">
        <v>2304.6</v>
      </c>
      <c r="E26">
        <v>1750.7</v>
      </c>
      <c r="F26">
        <v>1328.8</v>
      </c>
      <c r="G26">
        <v>421.9</v>
      </c>
      <c r="H26">
        <v>12128.1</v>
      </c>
      <c r="J26" s="1">
        <v>18.806956521739099</v>
      </c>
      <c r="K26">
        <v>0</v>
      </c>
      <c r="M26" s="2">
        <v>11.657778465389301</v>
      </c>
      <c r="N26">
        <v>933.3126042191119</v>
      </c>
      <c r="O26">
        <v>319.02704315915889</v>
      </c>
      <c r="P26">
        <v>242.35036208397966</v>
      </c>
      <c r="Q26">
        <v>183.94651347300632</v>
      </c>
      <c r="R26">
        <v>58.403848610973327</v>
      </c>
      <c r="S26">
        <v>1678.8995409783022</v>
      </c>
      <c r="V26">
        <f t="shared" si="1"/>
        <v>0</v>
      </c>
      <c r="W26" s="6">
        <v>9485.7443099641005</v>
      </c>
      <c r="X26">
        <f t="shared" si="0"/>
        <v>0</v>
      </c>
      <c r="Y26">
        <f t="shared" si="2"/>
        <v>0</v>
      </c>
      <c r="AB26">
        <v>785.9790819150121</v>
      </c>
      <c r="AC26">
        <v>268.66516251336185</v>
      </c>
      <c r="AD26">
        <v>204.09272759357052</v>
      </c>
      <c r="AE26">
        <v>154.90856024809304</v>
      </c>
      <c r="AF26">
        <v>49.184167345477462</v>
      </c>
      <c r="AG26">
        <v>1413.8670300608799</v>
      </c>
    </row>
    <row r="27" spans="1:33" x14ac:dyDescent="0.2">
      <c r="A27">
        <v>1992</v>
      </c>
      <c r="B27" t="s">
        <v>11</v>
      </c>
      <c r="C27">
        <v>3461.3</v>
      </c>
      <c r="D27">
        <v>2270.0729999999999</v>
      </c>
      <c r="E27">
        <v>1258.5</v>
      </c>
      <c r="F27">
        <v>915.5</v>
      </c>
      <c r="G27">
        <v>343</v>
      </c>
      <c r="H27">
        <v>8298.6730000000007</v>
      </c>
      <c r="J27" s="1">
        <v>19.0715</v>
      </c>
      <c r="K27">
        <v>0</v>
      </c>
      <c r="M27" s="3">
        <v>11.795900435066001</v>
      </c>
      <c r="N27">
        <v>479.14965915421192</v>
      </c>
      <c r="O27">
        <v>314.24745159482831</v>
      </c>
      <c r="P27">
        <v>174.21484588032695</v>
      </c>
      <c r="Q27">
        <v>126.7331675831858</v>
      </c>
      <c r="R27">
        <v>47.481678297141151</v>
      </c>
      <c r="S27">
        <v>1148.7898591229484</v>
      </c>
      <c r="V27">
        <f t="shared" si="1"/>
        <v>0</v>
      </c>
      <c r="W27" s="6">
        <v>9528.0656491469308</v>
      </c>
      <c r="X27">
        <f t="shared" si="0"/>
        <v>0</v>
      </c>
      <c r="Y27">
        <f t="shared" si="2"/>
        <v>0</v>
      </c>
      <c r="AB27">
        <v>408.29150175893949</v>
      </c>
      <c r="AC27">
        <v>267.77555088331582</v>
      </c>
      <c r="AD27">
        <v>148.45140697530562</v>
      </c>
      <c r="AE27">
        <v>107.99146848302924</v>
      </c>
      <c r="AF27">
        <v>40.459938492276379</v>
      </c>
      <c r="AG27">
        <v>978.90320451170487</v>
      </c>
    </row>
    <row r="28" spans="1:33" x14ac:dyDescent="0.2">
      <c r="A28">
        <v>1992</v>
      </c>
      <c r="B28" t="s">
        <v>12</v>
      </c>
      <c r="C28">
        <v>4554.8</v>
      </c>
      <c r="D28">
        <v>2302.09</v>
      </c>
      <c r="E28">
        <v>1408.7</v>
      </c>
      <c r="F28">
        <v>1020.5</v>
      </c>
      <c r="G28">
        <v>388.2</v>
      </c>
      <c r="H28">
        <v>10082.09</v>
      </c>
      <c r="J28" s="1">
        <v>18.931818181818201</v>
      </c>
      <c r="K28">
        <v>0</v>
      </c>
      <c r="M28" s="2">
        <v>11.915947720290401</v>
      </c>
      <c r="N28">
        <v>630.52346445428145</v>
      </c>
      <c r="O28">
        <v>318.67958248124108</v>
      </c>
      <c r="P28">
        <v>195.00711433580975</v>
      </c>
      <c r="Q28">
        <v>141.26837522516777</v>
      </c>
      <c r="R28">
        <v>53.738739110641966</v>
      </c>
      <c r="S28">
        <v>1395.6692534776205</v>
      </c>
      <c r="V28">
        <f t="shared" si="1"/>
        <v>0</v>
      </c>
      <c r="W28" s="6">
        <v>9606.2953980213297</v>
      </c>
      <c r="X28">
        <f t="shared" si="0"/>
        <v>0</v>
      </c>
      <c r="Y28">
        <f t="shared" si="2"/>
        <v>0</v>
      </c>
      <c r="AB28">
        <v>542.74758676378724</v>
      </c>
      <c r="AC28">
        <v>274.31584087403331</v>
      </c>
      <c r="AD28">
        <v>167.85995553573088</v>
      </c>
      <c r="AE28">
        <v>121.60224648556354</v>
      </c>
      <c r="AF28">
        <v>46.257709050167335</v>
      </c>
      <c r="AG28">
        <v>1201.3765735126265</v>
      </c>
    </row>
    <row r="29" spans="1:33" x14ac:dyDescent="0.2">
      <c r="A29">
        <v>1992</v>
      </c>
      <c r="B29" t="s">
        <v>13</v>
      </c>
      <c r="C29">
        <v>5710.1</v>
      </c>
      <c r="D29">
        <v>2697.3249999999998</v>
      </c>
      <c r="E29">
        <v>1403.2</v>
      </c>
      <c r="F29">
        <v>998.2</v>
      </c>
      <c r="G29">
        <v>405</v>
      </c>
      <c r="H29">
        <v>12538.025</v>
      </c>
      <c r="J29" s="1">
        <v>20.244545454545499</v>
      </c>
      <c r="K29">
        <v>0</v>
      </c>
      <c r="M29" s="3">
        <v>12.0221713196406</v>
      </c>
      <c r="N29">
        <v>790.45227768077461</v>
      </c>
      <c r="O29">
        <v>373.39218050389582</v>
      </c>
      <c r="P29">
        <v>194.24574631646783</v>
      </c>
      <c r="Q29">
        <v>138.18137398310876</v>
      </c>
      <c r="R29">
        <v>56.064372333359088</v>
      </c>
      <c r="S29">
        <v>1735.6456837653448</v>
      </c>
      <c r="V29">
        <f t="shared" si="1"/>
        <v>0</v>
      </c>
      <c r="W29" s="6">
        <v>9612.3539869627693</v>
      </c>
      <c r="X29">
        <f t="shared" si="0"/>
        <v>0</v>
      </c>
      <c r="Y29">
        <f t="shared" si="2"/>
        <v>0</v>
      </c>
      <c r="AB29">
        <v>686.47800452279796</v>
      </c>
      <c r="AC29">
        <v>324.27703254749582</v>
      </c>
      <c r="AD29">
        <v>168.69510795719691</v>
      </c>
      <c r="AE29">
        <v>120.00531411265248</v>
      </c>
      <c r="AF29">
        <v>48.689793844544432</v>
      </c>
      <c r="AG29">
        <v>1507.3428455993685</v>
      </c>
    </row>
    <row r="30" spans="1:33" x14ac:dyDescent="0.2">
      <c r="A30">
        <v>1992</v>
      </c>
      <c r="B30" t="s">
        <v>14</v>
      </c>
      <c r="C30">
        <v>4355.8</v>
      </c>
      <c r="D30">
        <v>2599.7280000000001</v>
      </c>
      <c r="E30">
        <v>1505.9</v>
      </c>
      <c r="F30">
        <v>1044.5999999999999</v>
      </c>
      <c r="G30">
        <v>461.3</v>
      </c>
      <c r="H30">
        <v>9989.2279999999992</v>
      </c>
      <c r="J30" s="1">
        <v>20.999047619047602</v>
      </c>
      <c r="K30">
        <v>0</v>
      </c>
      <c r="M30" s="2">
        <v>12.101437891772299</v>
      </c>
      <c r="N30">
        <v>602.97578520900129</v>
      </c>
      <c r="O30">
        <v>359.88177421594798</v>
      </c>
      <c r="P30">
        <v>208.4625636958159</v>
      </c>
      <c r="Q30">
        <v>144.60455145537503</v>
      </c>
      <c r="R30">
        <v>63.858012240440857</v>
      </c>
      <c r="S30">
        <v>1382.8143158390515</v>
      </c>
      <c r="V30">
        <f t="shared" si="1"/>
        <v>0</v>
      </c>
      <c r="W30" s="6">
        <v>9594.4399928715902</v>
      </c>
      <c r="X30">
        <f t="shared" si="0"/>
        <v>0</v>
      </c>
      <c r="Y30">
        <f t="shared" si="2"/>
        <v>0</v>
      </c>
      <c r="AB30">
        <v>527.11443168981782</v>
      </c>
      <c r="AC30">
        <v>314.60446927501414</v>
      </c>
      <c r="AD30">
        <v>182.23555321219905</v>
      </c>
      <c r="AE30">
        <v>126.41162021745342</v>
      </c>
      <c r="AF30">
        <v>55.823932994745618</v>
      </c>
      <c r="AG30">
        <v>1208.8402222875281</v>
      </c>
    </row>
    <row r="31" spans="1:33" x14ac:dyDescent="0.2">
      <c r="A31">
        <v>1992</v>
      </c>
      <c r="B31" t="s">
        <v>15</v>
      </c>
      <c r="C31">
        <v>4631.3999999999996</v>
      </c>
      <c r="D31">
        <v>2428.4180000000001</v>
      </c>
      <c r="E31">
        <v>1440.1</v>
      </c>
      <c r="F31">
        <v>997.3</v>
      </c>
      <c r="G31">
        <v>442.8</v>
      </c>
      <c r="H31">
        <v>10059.118</v>
      </c>
      <c r="J31" s="1">
        <v>22.4054545454545</v>
      </c>
      <c r="K31">
        <v>0</v>
      </c>
      <c r="M31" s="3">
        <v>12.1833451921855</v>
      </c>
      <c r="N31">
        <v>641.12724450547967</v>
      </c>
      <c r="O31">
        <v>336.16723687168201</v>
      </c>
      <c r="P31">
        <v>199.35383357350722</v>
      </c>
      <c r="Q31">
        <v>138.05678648903461</v>
      </c>
      <c r="R31">
        <v>61.297047084472609</v>
      </c>
      <c r="S31">
        <v>1392.4892269066529</v>
      </c>
      <c r="V31">
        <f t="shared" si="1"/>
        <v>0</v>
      </c>
      <c r="W31" s="6">
        <v>9723.59006495016</v>
      </c>
      <c r="X31">
        <f t="shared" si="0"/>
        <v>0</v>
      </c>
      <c r="Y31">
        <f t="shared" si="2"/>
        <v>0</v>
      </c>
      <c r="AB31">
        <v>564.25944923087923</v>
      </c>
      <c r="AC31">
        <v>295.86254764916731</v>
      </c>
      <c r="AD31">
        <v>175.45235411266339</v>
      </c>
      <c r="AE31">
        <v>121.50450160166599</v>
      </c>
      <c r="AF31">
        <v>53.9478525109974</v>
      </c>
      <c r="AG31">
        <v>1225.5370692292663</v>
      </c>
    </row>
    <row r="32" spans="1:33" x14ac:dyDescent="0.2">
      <c r="A32">
        <v>1992</v>
      </c>
      <c r="B32" t="s">
        <v>16</v>
      </c>
      <c r="C32">
        <v>4466</v>
      </c>
      <c r="D32">
        <v>2823.3</v>
      </c>
      <c r="E32">
        <v>1556.1</v>
      </c>
      <c r="F32">
        <v>1083.5</v>
      </c>
      <c r="G32">
        <v>472.6</v>
      </c>
      <c r="H32">
        <v>10532.8</v>
      </c>
      <c r="J32" s="1">
        <v>21.759130434782598</v>
      </c>
      <c r="K32">
        <v>0</v>
      </c>
      <c r="M32" s="2">
        <v>12.260272414520101</v>
      </c>
      <c r="N32">
        <v>618.23083170563382</v>
      </c>
      <c r="O32">
        <v>390.83096891054987</v>
      </c>
      <c r="P32">
        <v>215.41177725417299</v>
      </c>
      <c r="Q32">
        <v>149.98949981035696</v>
      </c>
      <c r="R32">
        <v>65.422277443816057</v>
      </c>
      <c r="S32">
        <v>1458.0612862044557</v>
      </c>
      <c r="V32">
        <f t="shared" si="1"/>
        <v>0</v>
      </c>
      <c r="W32" s="6">
        <v>9739.9792264474399</v>
      </c>
      <c r="X32">
        <f t="shared" si="0"/>
        <v>0</v>
      </c>
      <c r="Y32">
        <f t="shared" si="2"/>
        <v>0</v>
      </c>
      <c r="AB32">
        <v>547.54376603246772</v>
      </c>
      <c r="AC32">
        <v>346.14427107914599</v>
      </c>
      <c r="AD32">
        <v>190.78209904234726</v>
      </c>
      <c r="AE32">
        <v>132.84005161132529</v>
      </c>
      <c r="AF32">
        <v>57.942047431021997</v>
      </c>
      <c r="AG32">
        <v>1291.349972876573</v>
      </c>
    </row>
    <row r="33" spans="1:33" x14ac:dyDescent="0.2">
      <c r="A33">
        <v>1992</v>
      </c>
      <c r="B33" t="s">
        <v>17</v>
      </c>
      <c r="C33">
        <v>5527.5</v>
      </c>
      <c r="D33">
        <v>2389.4</v>
      </c>
      <c r="E33">
        <v>1563</v>
      </c>
      <c r="F33">
        <v>1072.5</v>
      </c>
      <c r="G33">
        <v>490.5</v>
      </c>
      <c r="H33">
        <v>10880.8</v>
      </c>
      <c r="J33" s="1">
        <v>21.369523809523798</v>
      </c>
      <c r="K33">
        <v>0</v>
      </c>
      <c r="M33" s="3">
        <v>12.335592231401399</v>
      </c>
      <c r="N33">
        <v>765.174859438623</v>
      </c>
      <c r="O33">
        <v>330.76595371192144</v>
      </c>
      <c r="P33">
        <v>216.36694804207468</v>
      </c>
      <c r="Q33">
        <v>148.46676377167313</v>
      </c>
      <c r="R33">
        <v>67.900184270401553</v>
      </c>
      <c r="S33">
        <v>1506.235117246453</v>
      </c>
      <c r="V33">
        <f t="shared" si="1"/>
        <v>0</v>
      </c>
      <c r="W33" s="6">
        <v>9721.1966750840293</v>
      </c>
      <c r="X33">
        <f t="shared" si="0"/>
        <v>0</v>
      </c>
      <c r="Y33">
        <f t="shared" si="2"/>
        <v>0</v>
      </c>
      <c r="AB33">
        <v>681.8498605907123</v>
      </c>
      <c r="AC33">
        <v>294.74664077710503</v>
      </c>
      <c r="AD33">
        <v>192.80530657680387</v>
      </c>
      <c r="AE33">
        <v>132.29922668178</v>
      </c>
      <c r="AF33">
        <v>60.506079895023859</v>
      </c>
      <c r="AG33">
        <v>1342.2111195143234</v>
      </c>
    </row>
    <row r="34" spans="1:33" x14ac:dyDescent="0.2">
      <c r="A34">
        <v>1992</v>
      </c>
      <c r="B34" t="s">
        <v>18</v>
      </c>
      <c r="C34">
        <v>3924.8</v>
      </c>
      <c r="D34">
        <v>2320.5</v>
      </c>
      <c r="E34">
        <v>1468.4</v>
      </c>
      <c r="F34">
        <v>1000.7</v>
      </c>
      <c r="G34">
        <v>467.7</v>
      </c>
      <c r="H34">
        <v>9330.1</v>
      </c>
      <c r="J34" s="1">
        <v>21.892727272727299</v>
      </c>
      <c r="K34">
        <v>0</v>
      </c>
      <c r="M34" s="2">
        <v>12.4428965245267</v>
      </c>
      <c r="N34">
        <v>543.31221860238952</v>
      </c>
      <c r="O34">
        <v>321.22808888780185</v>
      </c>
      <c r="P34">
        <v>203.27141810939378</v>
      </c>
      <c r="Q34">
        <v>138.52745035553687</v>
      </c>
      <c r="R34">
        <v>64.743967753856893</v>
      </c>
      <c r="S34">
        <v>1291.570864956725</v>
      </c>
      <c r="V34">
        <f t="shared" si="1"/>
        <v>0</v>
      </c>
      <c r="W34" s="6">
        <v>9755.1150939447998</v>
      </c>
      <c r="X34">
        <f t="shared" si="0"/>
        <v>0</v>
      </c>
      <c r="Y34">
        <f t="shared" si="2"/>
        <v>0</v>
      </c>
      <c r="AB34">
        <v>488.35880279462395</v>
      </c>
      <c r="AC34">
        <v>288.73741385164209</v>
      </c>
      <c r="AD34">
        <v>182.71149256615007</v>
      </c>
      <c r="AE34">
        <v>124.5160655209387</v>
      </c>
      <c r="AF34">
        <v>58.195427045211375</v>
      </c>
      <c r="AG34">
        <v>1160.9346886348658</v>
      </c>
    </row>
    <row r="35" spans="1:33" x14ac:dyDescent="0.2">
      <c r="A35">
        <v>1992</v>
      </c>
      <c r="B35" t="s">
        <v>19</v>
      </c>
      <c r="C35">
        <v>4595.3999999999996</v>
      </c>
      <c r="D35">
        <v>2870.4090000000001</v>
      </c>
      <c r="E35">
        <v>1593.6</v>
      </c>
      <c r="F35">
        <v>1065.0999999999999</v>
      </c>
      <c r="G35">
        <v>528.5</v>
      </c>
      <c r="H35">
        <v>10770.609</v>
      </c>
      <c r="J35" s="1">
        <v>21.707272727272699</v>
      </c>
      <c r="K35">
        <v>0</v>
      </c>
      <c r="M35" s="3">
        <v>12.532493537791501</v>
      </c>
      <c r="N35">
        <v>636.14374474251429</v>
      </c>
      <c r="O35">
        <v>397.35229364203684</v>
      </c>
      <c r="P35">
        <v>220.60292284059514</v>
      </c>
      <c r="Q35">
        <v>147.44237770928581</v>
      </c>
      <c r="R35">
        <v>73.160545131309334</v>
      </c>
      <c r="S35">
        <v>1490.9813166247613</v>
      </c>
      <c r="V35">
        <f t="shared" si="1"/>
        <v>0</v>
      </c>
      <c r="W35" s="6">
        <v>9809.9279067944899</v>
      </c>
      <c r="X35">
        <f t="shared" si="0"/>
        <v>0</v>
      </c>
      <c r="Y35">
        <f t="shared" si="2"/>
        <v>0</v>
      </c>
      <c r="AB35">
        <v>575.91820803567055</v>
      </c>
      <c r="AC35">
        <v>359.73382243318565</v>
      </c>
      <c r="AD35">
        <v>199.71781701824534</v>
      </c>
      <c r="AE35">
        <v>133.48358867101726</v>
      </c>
      <c r="AF35">
        <v>66.234228347228083</v>
      </c>
      <c r="AG35">
        <v>1349.8258769057898</v>
      </c>
    </row>
    <row r="36" spans="1:33" x14ac:dyDescent="0.2">
      <c r="A36">
        <v>1992</v>
      </c>
      <c r="B36" t="s">
        <v>20</v>
      </c>
      <c r="C36">
        <v>4296.3</v>
      </c>
      <c r="D36">
        <v>2699.8</v>
      </c>
      <c r="E36">
        <v>1618.3</v>
      </c>
      <c r="F36">
        <v>1051.3</v>
      </c>
      <c r="G36">
        <v>567</v>
      </c>
      <c r="H36">
        <v>10273</v>
      </c>
      <c r="J36" s="1">
        <v>20.3533333333333</v>
      </c>
      <c r="K36">
        <v>0</v>
      </c>
      <c r="M36" s="2">
        <v>12.6366203406883</v>
      </c>
      <c r="N36">
        <v>594.73916754521133</v>
      </c>
      <c r="O36">
        <v>373.73479611259961</v>
      </c>
      <c r="P36">
        <v>224.02215740018519</v>
      </c>
      <c r="Q36">
        <v>145.53203613348248</v>
      </c>
      <c r="R36">
        <v>78.490121266702715</v>
      </c>
      <c r="S36">
        <v>1422.0970295817228</v>
      </c>
      <c r="V36">
        <f t="shared" si="1"/>
        <v>0</v>
      </c>
      <c r="W36" s="6">
        <v>9837.4045016439195</v>
      </c>
      <c r="X36">
        <f t="shared" si="0"/>
        <v>0</v>
      </c>
      <c r="Y36">
        <f t="shared" si="2"/>
        <v>0</v>
      </c>
      <c r="AB36">
        <v>542.90711969699134</v>
      </c>
      <c r="AC36">
        <v>341.16347595790268</v>
      </c>
      <c r="AD36">
        <v>204.49842697335873</v>
      </c>
      <c r="AE36">
        <v>132.84878964165608</v>
      </c>
      <c r="AF36">
        <v>71.64963733170265</v>
      </c>
      <c r="AG36">
        <v>1298.1600075989088</v>
      </c>
    </row>
    <row r="37" spans="1:33" x14ac:dyDescent="0.2">
      <c r="A37">
        <v>1992</v>
      </c>
      <c r="B37" t="s">
        <v>21</v>
      </c>
      <c r="C37">
        <v>5679.2</v>
      </c>
      <c r="D37">
        <v>2746.0070000000001</v>
      </c>
      <c r="E37">
        <v>1623.3</v>
      </c>
      <c r="F37">
        <v>1091.0999999999999</v>
      </c>
      <c r="G37">
        <v>532.20000000000005</v>
      </c>
      <c r="H37">
        <v>11881.156999999999</v>
      </c>
      <c r="J37" s="1">
        <v>19.45</v>
      </c>
      <c r="K37">
        <v>0</v>
      </c>
      <c r="M37" s="3">
        <v>12.816553481441201</v>
      </c>
      <c r="N37">
        <v>786.17477371756286</v>
      </c>
      <c r="O37">
        <v>380.13125648891457</v>
      </c>
      <c r="P37">
        <v>224.71431014504151</v>
      </c>
      <c r="Q37">
        <v>151.0415719825385</v>
      </c>
      <c r="R37">
        <v>73.672738162502981</v>
      </c>
      <c r="S37">
        <v>1644.7150859236929</v>
      </c>
      <c r="V37">
        <f t="shared" si="1"/>
        <v>0</v>
      </c>
      <c r="W37" s="6">
        <v>9873.5397328650906</v>
      </c>
      <c r="X37">
        <f t="shared" si="0"/>
        <v>0</v>
      </c>
      <c r="Y37">
        <f t="shared" si="2"/>
        <v>0</v>
      </c>
      <c r="AB37">
        <v>727.87770531800868</v>
      </c>
      <c r="AC37">
        <v>351.9434557591191</v>
      </c>
      <c r="AD37">
        <v>208.05111266423501</v>
      </c>
      <c r="AE37">
        <v>139.84141503600492</v>
      </c>
      <c r="AF37">
        <v>68.209697628230074</v>
      </c>
      <c r="AG37">
        <v>1522.7548411189948</v>
      </c>
    </row>
    <row r="38" spans="1:33" x14ac:dyDescent="0.2">
      <c r="A38">
        <v>1993</v>
      </c>
      <c r="B38" t="s">
        <v>10</v>
      </c>
      <c r="C38">
        <v>6992.1</v>
      </c>
      <c r="D38">
        <v>2976.6</v>
      </c>
      <c r="E38">
        <v>1787.42</v>
      </c>
      <c r="F38">
        <v>1232.6199999999999</v>
      </c>
      <c r="G38">
        <v>554.79999999999995</v>
      </c>
      <c r="H38">
        <v>13282.290999999999</v>
      </c>
      <c r="I38">
        <v>1548262.2925118476</v>
      </c>
      <c r="J38" s="1">
        <v>19.094761904761899</v>
      </c>
      <c r="K38">
        <v>0</v>
      </c>
      <c r="M38" s="2">
        <v>12.9773197638673</v>
      </c>
      <c r="N38">
        <v>967.92024146192637</v>
      </c>
      <c r="O38">
        <v>412.05237206784369</v>
      </c>
      <c r="P38">
        <v>247.43353184220422</v>
      </c>
      <c r="Q38">
        <v>170.63226327295081</v>
      </c>
      <c r="R38">
        <v>76.801268569253395</v>
      </c>
      <c r="S38">
        <v>1838.6748347259863</v>
      </c>
      <c r="V38">
        <f t="shared" si="1"/>
        <v>0</v>
      </c>
      <c r="W38" s="6">
        <v>9858.7652140723094</v>
      </c>
      <c r="X38">
        <f t="shared" si="0"/>
        <v>0</v>
      </c>
      <c r="Y38">
        <f t="shared" si="2"/>
        <v>0</v>
      </c>
      <c r="Z38">
        <v>60.407690861162003</v>
      </c>
      <c r="AA38" s="9">
        <f>LOG(Z38)+LOG(M38)</f>
        <v>2.8942772406186865</v>
      </c>
      <c r="AB38">
        <v>907.38717520936564</v>
      </c>
      <c r="AC38">
        <v>386.28290009127409</v>
      </c>
      <c r="AD38">
        <v>231.95920892331691</v>
      </c>
      <c r="AE38">
        <v>159.96103887338111</v>
      </c>
      <c r="AF38">
        <v>71.99817004993578</v>
      </c>
      <c r="AG38">
        <v>1723.6853750373677</v>
      </c>
    </row>
    <row r="39" spans="1:33" x14ac:dyDescent="0.2">
      <c r="A39">
        <v>1993</v>
      </c>
      <c r="B39" t="s">
        <v>11</v>
      </c>
      <c r="C39">
        <v>4454.6000000000004</v>
      </c>
      <c r="D39">
        <v>2584.16</v>
      </c>
      <c r="E39">
        <v>1341.3889999999999</v>
      </c>
      <c r="F39">
        <v>982.78899999999999</v>
      </c>
      <c r="G39">
        <v>358.6</v>
      </c>
      <c r="H39">
        <v>9947.4789999999994</v>
      </c>
      <c r="I39">
        <v>1548262.2925118476</v>
      </c>
      <c r="J39" s="1">
        <v>20.0825</v>
      </c>
      <c r="K39">
        <v>0</v>
      </c>
      <c r="M39" s="3">
        <v>13.083345310799199</v>
      </c>
      <c r="N39">
        <v>616.6527234473615</v>
      </c>
      <c r="O39">
        <v>357.72668742956347</v>
      </c>
      <c r="P39">
        <v>185.68921565400547</v>
      </c>
      <c r="Q39">
        <v>136.04802079291269</v>
      </c>
      <c r="R39">
        <v>49.641194861092771</v>
      </c>
      <c r="S39">
        <v>1377.0349788500505</v>
      </c>
      <c r="V39">
        <f t="shared" si="1"/>
        <v>0</v>
      </c>
      <c r="W39" s="6">
        <v>9874.1972702031198</v>
      </c>
      <c r="X39">
        <f t="shared" si="0"/>
        <v>0</v>
      </c>
      <c r="Y39">
        <f t="shared" si="2"/>
        <v>0</v>
      </c>
      <c r="Z39">
        <v>61.022521057869</v>
      </c>
      <c r="AA39" s="9">
        <f t="shared" ref="AA39:AA102" si="3">LOG(Z39)+LOG(M39)</f>
        <v>2.9022089498773944</v>
      </c>
      <c r="AB39">
        <v>582.81070021486119</v>
      </c>
      <c r="AC39">
        <v>338.09457618354855</v>
      </c>
      <c r="AD39">
        <v>175.49855483107626</v>
      </c>
      <c r="AE39">
        <v>128.58167854655034</v>
      </c>
      <c r="AF39">
        <v>46.916876284525934</v>
      </c>
      <c r="AG39">
        <v>1301.463027289235</v>
      </c>
    </row>
    <row r="40" spans="1:33" x14ac:dyDescent="0.2">
      <c r="A40">
        <v>1993</v>
      </c>
      <c r="B40" t="s">
        <v>12</v>
      </c>
      <c r="C40">
        <v>5937.7</v>
      </c>
      <c r="D40">
        <v>2794.8</v>
      </c>
      <c r="E40">
        <v>1544.6</v>
      </c>
      <c r="F40">
        <v>1168.4000000000001</v>
      </c>
      <c r="G40">
        <v>376.2</v>
      </c>
      <c r="H40">
        <v>13037.9</v>
      </c>
      <c r="I40">
        <v>1564020.5245562894</v>
      </c>
      <c r="J40" s="1">
        <v>20.336086956521701</v>
      </c>
      <c r="K40">
        <v>0</v>
      </c>
      <c r="M40" s="2">
        <v>13.159593689428499</v>
      </c>
      <c r="N40">
        <v>821.95907062663264</v>
      </c>
      <c r="O40">
        <v>386.88569826486912</v>
      </c>
      <c r="P40">
        <v>213.81982594100359</v>
      </c>
      <c r="Q40">
        <v>161.7422534180167</v>
      </c>
      <c r="R40">
        <v>52.077572522986884</v>
      </c>
      <c r="S40">
        <v>1804.8436544323517</v>
      </c>
      <c r="V40">
        <f t="shared" si="1"/>
        <v>0</v>
      </c>
      <c r="W40" s="6">
        <v>9837.1799857081005</v>
      </c>
      <c r="X40">
        <f t="shared" si="0"/>
        <v>0</v>
      </c>
      <c r="Y40">
        <f t="shared" si="2"/>
        <v>0</v>
      </c>
      <c r="Z40">
        <v>63.943249355824001</v>
      </c>
      <c r="AA40" s="9">
        <f t="shared" si="3"/>
        <v>2.9250371820861654</v>
      </c>
      <c r="AB40">
        <v>781.377194497196</v>
      </c>
      <c r="AC40">
        <v>367.78432443214774</v>
      </c>
      <c r="AD40">
        <v>203.26308412691262</v>
      </c>
      <c r="AE40">
        <v>153.75669266728261</v>
      </c>
      <c r="AF40">
        <v>49.506391459630017</v>
      </c>
      <c r="AG40">
        <v>1715.7346656339985</v>
      </c>
    </row>
    <row r="41" spans="1:33" x14ac:dyDescent="0.2">
      <c r="A41">
        <v>1993</v>
      </c>
      <c r="B41" t="s">
        <v>13</v>
      </c>
      <c r="C41">
        <v>6924.6</v>
      </c>
      <c r="D41">
        <v>3266.4</v>
      </c>
      <c r="E41">
        <v>1295.8</v>
      </c>
      <c r="F41">
        <v>852.3</v>
      </c>
      <c r="G41">
        <v>443.5</v>
      </c>
      <c r="H41">
        <v>13516.911</v>
      </c>
      <c r="I41">
        <v>1638879.4278835049</v>
      </c>
      <c r="J41" s="1">
        <v>20.283636363636401</v>
      </c>
      <c r="K41">
        <v>0</v>
      </c>
      <c r="M41" s="3">
        <v>13.2354804035143</v>
      </c>
      <c r="N41">
        <v>958.57617940636612</v>
      </c>
      <c r="O41">
        <v>452.16954515971383</v>
      </c>
      <c r="P41">
        <v>179.3783053569548</v>
      </c>
      <c r="Q41">
        <v>117.98435688820233</v>
      </c>
      <c r="R41">
        <v>61.393948468752477</v>
      </c>
      <c r="S41">
        <v>1871.1534101256223</v>
      </c>
      <c r="V41">
        <f t="shared" si="1"/>
        <v>0</v>
      </c>
      <c r="W41" s="6">
        <v>9875.9709727495901</v>
      </c>
      <c r="X41">
        <f t="shared" si="0"/>
        <v>0</v>
      </c>
      <c r="Y41">
        <f t="shared" si="2"/>
        <v>0</v>
      </c>
      <c r="Z41">
        <v>61.865983962549002</v>
      </c>
      <c r="AA41" s="9">
        <f t="shared" si="3"/>
        <v>2.9131916340143205</v>
      </c>
      <c r="AB41">
        <v>916.50407602175119</v>
      </c>
      <c r="AC41">
        <v>432.32373190039107</v>
      </c>
      <c r="AD41">
        <v>171.50535506873828</v>
      </c>
      <c r="AE41">
        <v>112.80599947915236</v>
      </c>
      <c r="AF41">
        <v>58.69935558958592</v>
      </c>
      <c r="AG41">
        <v>1789.0281065654688</v>
      </c>
    </row>
    <row r="42" spans="1:33" x14ac:dyDescent="0.2">
      <c r="A42">
        <v>1993</v>
      </c>
      <c r="B42" t="s">
        <v>14</v>
      </c>
      <c r="C42">
        <v>5470.1</v>
      </c>
      <c r="D42">
        <v>2753.79</v>
      </c>
      <c r="E42">
        <v>1560.4</v>
      </c>
      <c r="F42">
        <v>1066</v>
      </c>
      <c r="G42">
        <v>494.4</v>
      </c>
      <c r="H42">
        <v>11870.08</v>
      </c>
      <c r="I42">
        <v>1585638.6627739873</v>
      </c>
      <c r="J42" s="1">
        <v>19.987619047618999</v>
      </c>
      <c r="K42">
        <v>0</v>
      </c>
      <c r="M42" s="2">
        <v>13.311137489729701</v>
      </c>
      <c r="N42">
        <v>757.22894592767307</v>
      </c>
      <c r="O42">
        <v>381.20866145155782</v>
      </c>
      <c r="P42">
        <v>216.00702861474946</v>
      </c>
      <c r="Q42">
        <v>147.56696520335996</v>
      </c>
      <c r="R42">
        <v>68.44006341138946</v>
      </c>
      <c r="S42">
        <v>1643.1816907327384</v>
      </c>
      <c r="V42">
        <f t="shared" si="1"/>
        <v>0</v>
      </c>
      <c r="W42" s="6">
        <v>9934.5905339708697</v>
      </c>
      <c r="X42">
        <f t="shared" si="0"/>
        <v>0</v>
      </c>
      <c r="Y42">
        <f t="shared" si="2"/>
        <v>0</v>
      </c>
      <c r="Z42">
        <v>63.612899726776</v>
      </c>
      <c r="AA42" s="9">
        <f t="shared" si="3"/>
        <v>2.9277603621366861</v>
      </c>
      <c r="AB42">
        <v>728.13253182570452</v>
      </c>
      <c r="AC42">
        <v>366.56077307842753</v>
      </c>
      <c r="AD42">
        <v>207.70698938974229</v>
      </c>
      <c r="AE42">
        <v>141.89672564051861</v>
      </c>
      <c r="AF42">
        <v>65.810263749223637</v>
      </c>
      <c r="AG42">
        <v>1580.0426689409073</v>
      </c>
    </row>
    <row r="43" spans="1:33" x14ac:dyDescent="0.2">
      <c r="A43">
        <v>1993</v>
      </c>
      <c r="B43" t="s">
        <v>15</v>
      </c>
      <c r="C43">
        <v>5489.9</v>
      </c>
      <c r="D43">
        <v>2472.9</v>
      </c>
      <c r="E43">
        <v>1506.2840000000001</v>
      </c>
      <c r="F43">
        <v>1018.5839999999999</v>
      </c>
      <c r="G43">
        <v>487.7</v>
      </c>
      <c r="H43">
        <v>11173.784</v>
      </c>
      <c r="I43">
        <v>1630412.4948372503</v>
      </c>
      <c r="J43" s="1">
        <v>19.119545454545399</v>
      </c>
      <c r="K43">
        <v>0</v>
      </c>
      <c r="M43" s="3">
        <v>13.3857971232443</v>
      </c>
      <c r="N43">
        <v>759.96987079730377</v>
      </c>
      <c r="O43">
        <v>342.32490455102146</v>
      </c>
      <c r="P43">
        <v>208.51572102662089</v>
      </c>
      <c r="Q43">
        <v>141.00314229333884</v>
      </c>
      <c r="R43">
        <v>67.512578733282027</v>
      </c>
      <c r="S43">
        <v>1546.793053206248</v>
      </c>
      <c r="V43">
        <f t="shared" si="1"/>
        <v>0</v>
      </c>
      <c r="W43" s="6">
        <v>9931.6752590737306</v>
      </c>
      <c r="X43">
        <f t="shared" si="0"/>
        <v>0</v>
      </c>
      <c r="Y43">
        <f t="shared" si="2"/>
        <v>0</v>
      </c>
      <c r="Z43">
        <v>62.882587375016001</v>
      </c>
      <c r="AA43" s="9">
        <f t="shared" si="3"/>
        <v>2.9251746414333324</v>
      </c>
      <c r="AB43">
        <v>734.86687626898879</v>
      </c>
      <c r="AC43">
        <v>331.01737706070833</v>
      </c>
      <c r="AD43">
        <v>201.62812033988919</v>
      </c>
      <c r="AE43">
        <v>136.34558776982672</v>
      </c>
      <c r="AF43">
        <v>65.282532570062443</v>
      </c>
      <c r="AG43">
        <v>1495.7000572295319</v>
      </c>
    </row>
    <row r="44" spans="1:33" x14ac:dyDescent="0.2">
      <c r="A44">
        <v>1993</v>
      </c>
      <c r="B44" t="s">
        <v>16</v>
      </c>
      <c r="C44">
        <v>6044.8</v>
      </c>
      <c r="D44">
        <v>3140.9</v>
      </c>
      <c r="E44">
        <v>1631.8979999999999</v>
      </c>
      <c r="F44">
        <v>1101.1980000000001</v>
      </c>
      <c r="G44">
        <v>530.70000000000005</v>
      </c>
      <c r="H44">
        <v>12656.206</v>
      </c>
      <c r="I44">
        <v>1611694.4299705692</v>
      </c>
      <c r="J44" s="1">
        <v>17.882727272727301</v>
      </c>
      <c r="K44">
        <v>0</v>
      </c>
      <c r="M44" s="2">
        <v>13.450123440420899</v>
      </c>
      <c r="N44">
        <v>836.7849824214544</v>
      </c>
      <c r="O44">
        <v>434.79651126382117</v>
      </c>
      <c r="P44">
        <v>225.90453600509636</v>
      </c>
      <c r="Q44">
        <v>152.43944366605027</v>
      </c>
      <c r="R44">
        <v>73.465092339046109</v>
      </c>
      <c r="S44">
        <v>1752.0055444733166</v>
      </c>
      <c r="V44">
        <f t="shared" si="1"/>
        <v>0</v>
      </c>
      <c r="W44" s="6">
        <v>9909.5353303770207</v>
      </c>
      <c r="X44">
        <f t="shared" si="0"/>
        <v>0</v>
      </c>
      <c r="Y44">
        <f t="shared" si="2"/>
        <v>0</v>
      </c>
      <c r="Z44">
        <v>62.797953358587002</v>
      </c>
      <c r="AA44" s="9">
        <f t="shared" si="3"/>
        <v>2.9266717600787038</v>
      </c>
      <c r="AB44">
        <v>813.03306172656255</v>
      </c>
      <c r="AC44">
        <v>422.45492714018008</v>
      </c>
      <c r="AD44">
        <v>219.49229542175985</v>
      </c>
      <c r="AE44">
        <v>148.11249032344614</v>
      </c>
      <c r="AF44">
        <v>71.379805098313724</v>
      </c>
      <c r="AG44">
        <v>1702.2753298739563</v>
      </c>
    </row>
    <row r="45" spans="1:33" x14ac:dyDescent="0.2">
      <c r="A45">
        <v>1993</v>
      </c>
      <c r="B45" t="s">
        <v>17</v>
      </c>
      <c r="C45">
        <v>5832.5</v>
      </c>
      <c r="D45">
        <v>2484.6</v>
      </c>
      <c r="E45">
        <v>1501.7</v>
      </c>
      <c r="F45">
        <v>999.8</v>
      </c>
      <c r="G45">
        <v>501.9</v>
      </c>
      <c r="H45">
        <v>11560.406999999999</v>
      </c>
      <c r="I45">
        <v>1609525.2416696618</v>
      </c>
      <c r="J45" s="1">
        <v>17.9977272727273</v>
      </c>
      <c r="K45">
        <v>0</v>
      </c>
      <c r="M45" s="3">
        <v>13.522112194854699</v>
      </c>
      <c r="N45">
        <v>807.39617687485645</v>
      </c>
      <c r="O45">
        <v>343.94454197398517</v>
      </c>
      <c r="P45">
        <v>207.88115539013663</v>
      </c>
      <c r="Q45">
        <v>138.40286286146275</v>
      </c>
      <c r="R45">
        <v>69.478292528673876</v>
      </c>
      <c r="S45">
        <v>1600.313487341162</v>
      </c>
      <c r="V45">
        <f t="shared" si="1"/>
        <v>0</v>
      </c>
      <c r="W45" s="6">
        <v>9949.1026545795903</v>
      </c>
      <c r="X45">
        <f t="shared" si="0"/>
        <v>0</v>
      </c>
      <c r="Y45">
        <f t="shared" si="2"/>
        <v>0</v>
      </c>
      <c r="Z45">
        <v>62.027886308836003</v>
      </c>
      <c r="AA45" s="9">
        <f t="shared" si="3"/>
        <v>2.923631517212991</v>
      </c>
      <c r="AB45">
        <v>788.67719376490027</v>
      </c>
      <c r="AC45">
        <v>335.97039959335984</v>
      </c>
      <c r="AD45">
        <v>203.06155883013301</v>
      </c>
      <c r="AE45">
        <v>135.19407772415727</v>
      </c>
      <c r="AF45">
        <v>67.867481105975727</v>
      </c>
      <c r="AG45">
        <v>1563.2112047218361</v>
      </c>
    </row>
    <row r="46" spans="1:33" x14ac:dyDescent="0.2">
      <c r="A46">
        <v>1993</v>
      </c>
      <c r="B46" t="s">
        <v>18</v>
      </c>
      <c r="C46">
        <v>4806.3999999999996</v>
      </c>
      <c r="D46">
        <v>2260.4</v>
      </c>
      <c r="E46">
        <v>1479.4</v>
      </c>
      <c r="F46">
        <v>970.1</v>
      </c>
      <c r="G46">
        <v>509.3</v>
      </c>
      <c r="H46">
        <v>10101.11</v>
      </c>
      <c r="I46">
        <v>1589788.2552224302</v>
      </c>
      <c r="J46" s="1">
        <v>17.5327272727273</v>
      </c>
      <c r="K46">
        <v>0</v>
      </c>
      <c r="M46" s="2">
        <v>13.622260672230899</v>
      </c>
      <c r="N46">
        <v>665.35259057544954</v>
      </c>
      <c r="O46">
        <v>312.90841289462935</v>
      </c>
      <c r="P46">
        <v>204.79415414807761</v>
      </c>
      <c r="Q46">
        <v>134.29147555701641</v>
      </c>
      <c r="R46">
        <v>70.502678591061184</v>
      </c>
      <c r="S46">
        <v>1398.3022025190539</v>
      </c>
      <c r="V46">
        <f t="shared" si="1"/>
        <v>0</v>
      </c>
      <c r="W46" s="6">
        <v>10025.512582228999</v>
      </c>
      <c r="X46">
        <f t="shared" si="0"/>
        <v>0</v>
      </c>
      <c r="Y46">
        <f t="shared" si="2"/>
        <v>0</v>
      </c>
      <c r="Z46">
        <v>62.018336865761</v>
      </c>
      <c r="AA46" s="9">
        <f t="shared" si="3"/>
        <v>2.9267693022414099</v>
      </c>
      <c r="AB46">
        <v>654.74033695010587</v>
      </c>
      <c r="AC46">
        <v>307.91758023510727</v>
      </c>
      <c r="AD46">
        <v>201.52772438498394</v>
      </c>
      <c r="AE46">
        <v>132.14955078131194</v>
      </c>
      <c r="AF46">
        <v>69.378173603671968</v>
      </c>
      <c r="AG46">
        <v>1375.9995349887827</v>
      </c>
    </row>
    <row r="47" spans="1:33" x14ac:dyDescent="0.2">
      <c r="A47">
        <v>1993</v>
      </c>
      <c r="B47" t="s">
        <v>19</v>
      </c>
      <c r="C47">
        <v>5722.6</v>
      </c>
      <c r="D47">
        <v>2889.4029999999998</v>
      </c>
      <c r="E47">
        <v>1400.7260000000001</v>
      </c>
      <c r="F47">
        <v>902.62599999999998</v>
      </c>
      <c r="G47">
        <v>498.1</v>
      </c>
      <c r="H47">
        <v>11826.929</v>
      </c>
      <c r="I47">
        <v>1589543.5009135543</v>
      </c>
      <c r="J47" s="1">
        <v>18.172380952381001</v>
      </c>
      <c r="K47">
        <v>0</v>
      </c>
      <c r="M47" s="3">
        <v>13.677973025024</v>
      </c>
      <c r="N47">
        <v>792.18265954291542</v>
      </c>
      <c r="O47">
        <v>399.98164348919693</v>
      </c>
      <c r="P47">
        <v>193.90326913831296</v>
      </c>
      <c r="Q47">
        <v>124.95101269572983</v>
      </c>
      <c r="R47">
        <v>68.952256442583121</v>
      </c>
      <c r="S47">
        <v>1637.2082741140798</v>
      </c>
      <c r="V47">
        <f t="shared" si="1"/>
        <v>0</v>
      </c>
      <c r="W47" s="6">
        <v>10022.407122766201</v>
      </c>
      <c r="X47">
        <f t="shared" si="0"/>
        <v>0</v>
      </c>
      <c r="Y47">
        <f t="shared" si="2"/>
        <v>0</v>
      </c>
      <c r="Z47">
        <v>62.834801117738003</v>
      </c>
      <c r="AA47" s="9">
        <f t="shared" si="3"/>
        <v>2.934221987712335</v>
      </c>
      <c r="AB47">
        <v>782.73568433002356</v>
      </c>
      <c r="AC47">
        <v>395.21176292423422</v>
      </c>
      <c r="AD47">
        <v>191.59092443449771</v>
      </c>
      <c r="AE47">
        <v>123.46094079685314</v>
      </c>
      <c r="AF47">
        <v>68.129983637644557</v>
      </c>
      <c r="AG47">
        <v>1617.684158308741</v>
      </c>
    </row>
    <row r="48" spans="1:33" x14ac:dyDescent="0.2">
      <c r="A48">
        <v>1993</v>
      </c>
      <c r="B48" t="s">
        <v>20</v>
      </c>
      <c r="C48">
        <v>4873.8</v>
      </c>
      <c r="D48">
        <v>2546.415</v>
      </c>
      <c r="E48">
        <v>2490.6999999999998</v>
      </c>
      <c r="F48">
        <v>2077.6</v>
      </c>
      <c r="G48">
        <v>413.1</v>
      </c>
      <c r="H48">
        <v>11160.406000000001</v>
      </c>
      <c r="I48">
        <v>1610469.6577737005</v>
      </c>
      <c r="J48" s="1">
        <v>16.693181818181799</v>
      </c>
      <c r="K48">
        <v>0</v>
      </c>
      <c r="M48" s="2">
        <v>13.7383023563383</v>
      </c>
      <c r="N48">
        <v>674.68280957611239</v>
      </c>
      <c r="O48">
        <v>352.50162635864336</v>
      </c>
      <c r="P48">
        <v>344.78896832270982</v>
      </c>
      <c r="Q48">
        <v>287.60330854268352</v>
      </c>
      <c r="R48">
        <v>57.18565978002627</v>
      </c>
      <c r="S48">
        <v>1544.9411293221108</v>
      </c>
      <c r="V48">
        <f t="shared" si="1"/>
        <v>0</v>
      </c>
      <c r="W48" s="6">
        <v>10120.7969077782</v>
      </c>
      <c r="X48">
        <f t="shared" si="0"/>
        <v>0</v>
      </c>
      <c r="Y48">
        <f t="shared" si="2"/>
        <v>0</v>
      </c>
      <c r="Z48">
        <v>63.621770900824998</v>
      </c>
      <c r="AA48" s="9">
        <f t="shared" si="3"/>
        <v>2.9415388236683042</v>
      </c>
      <c r="AB48">
        <v>669.57738024321611</v>
      </c>
      <c r="AC48">
        <v>349.83419194715191</v>
      </c>
      <c r="AD48">
        <v>342.17989678931804</v>
      </c>
      <c r="AE48">
        <v>285.42696975528452</v>
      </c>
      <c r="AF48">
        <v>56.752927034033519</v>
      </c>
      <c r="AG48">
        <v>1533.2503204749212</v>
      </c>
    </row>
    <row r="49" spans="1:33" x14ac:dyDescent="0.2">
      <c r="A49">
        <v>1993</v>
      </c>
      <c r="B49" t="s">
        <v>21</v>
      </c>
      <c r="C49">
        <v>6671.7</v>
      </c>
      <c r="D49">
        <v>2954.32</v>
      </c>
      <c r="E49">
        <v>1776.9</v>
      </c>
      <c r="F49">
        <v>1196.5</v>
      </c>
      <c r="G49">
        <v>580.4</v>
      </c>
      <c r="H49">
        <v>13020.82</v>
      </c>
      <c r="I49">
        <v>1630639.86496305</v>
      </c>
      <c r="J49" s="1">
        <v>14.505652173913001</v>
      </c>
      <c r="K49">
        <v>0</v>
      </c>
      <c r="M49" s="3">
        <v>13.8430548971257</v>
      </c>
      <c r="N49">
        <v>923.56709357153534</v>
      </c>
      <c r="O49">
        <v>408.96813943676403</v>
      </c>
      <c r="P49">
        <v>245.9772424670266</v>
      </c>
      <c r="Q49">
        <v>165.63215184410902</v>
      </c>
      <c r="R49">
        <v>80.345090622917567</v>
      </c>
      <c r="S49">
        <v>1802.4792606559226</v>
      </c>
      <c r="V49">
        <f t="shared" si="1"/>
        <v>0</v>
      </c>
      <c r="W49" s="6">
        <v>10147.440119804</v>
      </c>
      <c r="X49">
        <f t="shared" si="0"/>
        <v>0</v>
      </c>
      <c r="Y49">
        <f t="shared" si="2"/>
        <v>0</v>
      </c>
      <c r="Z49">
        <v>66.121192673834003</v>
      </c>
      <c r="AA49" s="9">
        <f t="shared" si="3"/>
        <v>2.9615726198139187</v>
      </c>
      <c r="AB49">
        <v>923.56709357153534</v>
      </c>
      <c r="AC49">
        <v>408.96813943676403</v>
      </c>
      <c r="AD49">
        <v>245.9772424670266</v>
      </c>
      <c r="AE49">
        <v>165.63215184410902</v>
      </c>
      <c r="AF49">
        <v>80.345090622917567</v>
      </c>
      <c r="AG49">
        <v>1802.4792606559226</v>
      </c>
    </row>
    <row r="50" spans="1:33" x14ac:dyDescent="0.2">
      <c r="A50">
        <v>1994</v>
      </c>
      <c r="B50" t="s">
        <v>10</v>
      </c>
      <c r="C50">
        <v>8450.5</v>
      </c>
      <c r="D50">
        <v>3736.1</v>
      </c>
      <c r="E50">
        <v>2244.6</v>
      </c>
      <c r="F50">
        <v>1618.6</v>
      </c>
      <c r="G50">
        <v>626</v>
      </c>
      <c r="H50">
        <v>15760.3</v>
      </c>
      <c r="I50">
        <v>1554388.737713618</v>
      </c>
      <c r="J50" s="1">
        <v>15.012380952380999</v>
      </c>
      <c r="K50">
        <v>0</v>
      </c>
      <c r="M50" s="2">
        <v>13.9503749805667</v>
      </c>
      <c r="N50">
        <v>1169.8073540816074</v>
      </c>
      <c r="O50">
        <v>517.19037401151331</v>
      </c>
      <c r="P50">
        <v>310.72121022088345</v>
      </c>
      <c r="Q50">
        <v>224.06368656487658</v>
      </c>
      <c r="R50">
        <v>86.657523656006887</v>
      </c>
      <c r="S50">
        <v>2181.7069809517016</v>
      </c>
      <c r="V50">
        <f t="shared" si="1"/>
        <v>0</v>
      </c>
      <c r="W50" s="6">
        <v>10145.8576984953</v>
      </c>
      <c r="X50">
        <f t="shared" si="0"/>
        <v>0</v>
      </c>
      <c r="Y50">
        <f t="shared" si="2"/>
        <v>0</v>
      </c>
      <c r="Z50">
        <v>63.029268095766</v>
      </c>
      <c r="AA50" s="9">
        <f t="shared" si="3"/>
        <v>2.944128145500243</v>
      </c>
      <c r="AB50">
        <v>1178.8764377327889</v>
      </c>
      <c r="AC50">
        <v>521.19995964895247</v>
      </c>
      <c r="AD50">
        <v>313.1301168138001</v>
      </c>
      <c r="AE50">
        <v>225.80076943545257</v>
      </c>
      <c r="AF50">
        <v>87.329347378347535</v>
      </c>
      <c r="AG50">
        <v>2198.6209480622533</v>
      </c>
    </row>
    <row r="51" spans="1:33" x14ac:dyDescent="0.2">
      <c r="A51">
        <v>1994</v>
      </c>
      <c r="B51" t="s">
        <v>11</v>
      </c>
      <c r="C51">
        <v>4605.5</v>
      </c>
      <c r="D51">
        <v>3179.6</v>
      </c>
      <c r="E51">
        <v>2116.4</v>
      </c>
      <c r="F51">
        <v>1779.6</v>
      </c>
      <c r="G51">
        <v>336.8</v>
      </c>
      <c r="H51">
        <v>11489.569</v>
      </c>
      <c r="I51">
        <v>1547086.2021555689</v>
      </c>
      <c r="J51" s="1">
        <v>14.765499999999999</v>
      </c>
      <c r="K51">
        <v>0</v>
      </c>
      <c r="M51" s="3">
        <v>14.022124062044</v>
      </c>
      <c r="N51">
        <v>637.54189328712403</v>
      </c>
      <c r="O51">
        <v>440.15377350900872</v>
      </c>
      <c r="P51">
        <v>292.97441384276834</v>
      </c>
      <c r="Q51">
        <v>246.35100494924893</v>
      </c>
      <c r="R51">
        <v>46.623408893519361</v>
      </c>
      <c r="S51">
        <v>1590.5073441131362</v>
      </c>
      <c r="V51">
        <f t="shared" si="1"/>
        <v>0</v>
      </c>
      <c r="W51" s="6">
        <v>10202.4728256382</v>
      </c>
      <c r="X51">
        <f t="shared" si="0"/>
        <v>0</v>
      </c>
      <c r="Y51">
        <f t="shared" si="2"/>
        <v>0</v>
      </c>
      <c r="Z51">
        <v>62.733155894036997</v>
      </c>
      <c r="AA51" s="9">
        <f t="shared" si="3"/>
        <v>2.9443109412349093</v>
      </c>
      <c r="AB51">
        <v>645.7889236774364</v>
      </c>
      <c r="AC51">
        <v>445.84745667675099</v>
      </c>
      <c r="AD51">
        <v>296.76423364909925</v>
      </c>
      <c r="AE51">
        <v>249.53771980813502</v>
      </c>
      <c r="AF51">
        <v>47.226513840964195</v>
      </c>
      <c r="AG51">
        <v>1611.0816193741482</v>
      </c>
    </row>
    <row r="52" spans="1:33" x14ac:dyDescent="0.2">
      <c r="A52">
        <v>1994</v>
      </c>
      <c r="B52" t="s">
        <v>12</v>
      </c>
      <c r="C52">
        <v>5194.5</v>
      </c>
      <c r="D52">
        <v>3139.2370000000001</v>
      </c>
      <c r="E52">
        <v>2341.5129999999999</v>
      </c>
      <c r="F52">
        <v>1982.7</v>
      </c>
      <c r="G52">
        <v>358.81299999999999</v>
      </c>
      <c r="H52">
        <v>13299.25</v>
      </c>
      <c r="I52">
        <v>1622478.9679377454</v>
      </c>
      <c r="J52" s="1">
        <v>14.653478260869599</v>
      </c>
      <c r="K52">
        <v>0</v>
      </c>
      <c r="M52" s="2">
        <v>14.0942247629785</v>
      </c>
      <c r="N52">
        <v>719.07748663119435</v>
      </c>
      <c r="O52">
        <v>434.56630126088186</v>
      </c>
      <c r="P52">
        <v>324.13693001333485</v>
      </c>
      <c r="Q52">
        <v>274.46624944531118</v>
      </c>
      <c r="R52">
        <v>49.670680568023627</v>
      </c>
      <c r="S52">
        <v>1841.0224784059894</v>
      </c>
      <c r="V52">
        <f t="shared" si="1"/>
        <v>0</v>
      </c>
      <c r="W52" s="6">
        <v>10236.238981304799</v>
      </c>
      <c r="X52">
        <f t="shared" si="0"/>
        <v>0</v>
      </c>
      <c r="Y52">
        <f t="shared" si="2"/>
        <v>0</v>
      </c>
      <c r="Z52">
        <v>65.790274574628995</v>
      </c>
      <c r="AA52" s="9">
        <f t="shared" si="3"/>
        <v>2.9672028919056412</v>
      </c>
      <c r="AB52">
        <v>732.12450531291813</v>
      </c>
      <c r="AC52">
        <v>442.45111862258335</v>
      </c>
      <c r="AD52">
        <v>330.01810507436073</v>
      </c>
      <c r="AE52">
        <v>279.44619437557469</v>
      </c>
      <c r="AF52">
        <v>50.571910698786041</v>
      </c>
      <c r="AG52">
        <v>1874.4261867904181</v>
      </c>
    </row>
    <row r="53" spans="1:33" x14ac:dyDescent="0.2">
      <c r="A53">
        <v>1994</v>
      </c>
      <c r="B53" t="s">
        <v>13</v>
      </c>
      <c r="C53">
        <v>7370.4</v>
      </c>
      <c r="D53">
        <v>3481.1979999999999</v>
      </c>
      <c r="E53">
        <v>2451.4</v>
      </c>
      <c r="F53">
        <v>1956.8</v>
      </c>
      <c r="G53">
        <v>494.6</v>
      </c>
      <c r="H53">
        <v>15408.397999999999</v>
      </c>
      <c r="I53">
        <v>1624980.6561023796</v>
      </c>
      <c r="J53" s="1">
        <v>16.349523809523799</v>
      </c>
      <c r="K53">
        <v>0</v>
      </c>
      <c r="M53" s="3">
        <v>14.163251304931901</v>
      </c>
      <c r="N53">
        <v>1020.2885181377527</v>
      </c>
      <c r="O53">
        <v>481.90415021764198</v>
      </c>
      <c r="P53">
        <v>339.34864774813946</v>
      </c>
      <c r="Q53">
        <v>270.88089822695571</v>
      </c>
      <c r="R53">
        <v>68.46774952118372</v>
      </c>
      <c r="S53">
        <v>2132.9929939076187</v>
      </c>
      <c r="V53">
        <f t="shared" si="1"/>
        <v>0</v>
      </c>
      <c r="W53" s="6">
        <v>10270.7650090023</v>
      </c>
      <c r="X53">
        <f t="shared" si="0"/>
        <v>0</v>
      </c>
      <c r="Y53">
        <f t="shared" si="2"/>
        <v>0</v>
      </c>
      <c r="Z53">
        <v>65.891716106077993</v>
      </c>
      <c r="AA53" s="9">
        <f t="shared" si="3"/>
        <v>2.9699937797082132</v>
      </c>
      <c r="AB53">
        <v>1043.8882741787008</v>
      </c>
      <c r="AC53">
        <v>493.05082116226322</v>
      </c>
      <c r="AD53">
        <v>347.19794248910063</v>
      </c>
      <c r="AE53">
        <v>277.14650153490743</v>
      </c>
      <c r="AF53">
        <v>70.051440954193183</v>
      </c>
      <c r="AG53">
        <v>2182.3301308041009</v>
      </c>
    </row>
    <row r="54" spans="1:33" x14ac:dyDescent="0.2">
      <c r="A54">
        <v>1994</v>
      </c>
      <c r="B54" t="s">
        <v>14</v>
      </c>
      <c r="C54">
        <v>5831.3</v>
      </c>
      <c r="D54">
        <v>2790.6010000000001</v>
      </c>
      <c r="E54">
        <v>2324.2570000000001</v>
      </c>
      <c r="F54">
        <v>1910.5</v>
      </c>
      <c r="G54">
        <v>413.75700000000001</v>
      </c>
      <c r="H54">
        <v>12631.351000000001</v>
      </c>
      <c r="I54">
        <v>1648830.3363905996</v>
      </c>
      <c r="J54" s="1">
        <v>17.8318181818182</v>
      </c>
      <c r="K54">
        <v>0</v>
      </c>
      <c r="M54" s="2">
        <v>14.231682244252999</v>
      </c>
      <c r="N54">
        <v>807.23006021609103</v>
      </c>
      <c r="O54">
        <v>386.30442838973875</v>
      </c>
      <c r="P54">
        <v>321.74817246028692</v>
      </c>
      <c r="Q54">
        <v>264.47156380958648</v>
      </c>
      <c r="R54">
        <v>57.276608650700382</v>
      </c>
      <c r="S54">
        <v>1748.5648531786362</v>
      </c>
      <c r="V54">
        <f t="shared" si="1"/>
        <v>0</v>
      </c>
      <c r="W54" s="6">
        <v>10369.5790573577</v>
      </c>
      <c r="X54">
        <f t="shared" si="0"/>
        <v>0</v>
      </c>
      <c r="Y54">
        <f t="shared" si="2"/>
        <v>0</v>
      </c>
      <c r="Z54">
        <v>66.858802302993993</v>
      </c>
      <c r="AA54" s="9">
        <f t="shared" si="3"/>
        <v>2.9784148309894194</v>
      </c>
      <c r="AB54">
        <v>829.89208670912524</v>
      </c>
      <c r="AC54">
        <v>397.14946702494666</v>
      </c>
      <c r="AD54">
        <v>330.78087077980746</v>
      </c>
      <c r="AE54">
        <v>271.89628927645356</v>
      </c>
      <c r="AF54">
        <v>58.884581503353886</v>
      </c>
      <c r="AG54">
        <v>1797.6537374762738</v>
      </c>
    </row>
    <row r="55" spans="1:33" x14ac:dyDescent="0.2">
      <c r="A55">
        <v>1994</v>
      </c>
      <c r="B55" t="s">
        <v>15</v>
      </c>
      <c r="C55">
        <v>5950.2</v>
      </c>
      <c r="D55">
        <v>2793.1</v>
      </c>
      <c r="E55">
        <v>2272.6</v>
      </c>
      <c r="F55">
        <v>1803.9</v>
      </c>
      <c r="G55">
        <v>468.7</v>
      </c>
      <c r="H55">
        <v>12640.822</v>
      </c>
      <c r="I55">
        <v>1643330.5676434077</v>
      </c>
      <c r="J55" s="1">
        <v>19.0127272727273</v>
      </c>
      <c r="K55">
        <v>0</v>
      </c>
      <c r="M55" s="3">
        <v>14.302894568964501</v>
      </c>
      <c r="N55">
        <v>823.68945248877333</v>
      </c>
      <c r="O55">
        <v>386.65036633161793</v>
      </c>
      <c r="P55">
        <v>314.59726559207866</v>
      </c>
      <c r="Q55">
        <v>249.71486728925052</v>
      </c>
      <c r="R55">
        <v>64.88239830282815</v>
      </c>
      <c r="S55">
        <v>1749.875928907943</v>
      </c>
      <c r="V55">
        <f t="shared" si="1"/>
        <v>0</v>
      </c>
      <c r="W55" s="6">
        <v>10358.639970931001</v>
      </c>
      <c r="X55">
        <f t="shared" si="0"/>
        <v>0</v>
      </c>
      <c r="Y55">
        <f t="shared" si="2"/>
        <v>0</v>
      </c>
      <c r="Z55">
        <v>66.635790909240995</v>
      </c>
      <c r="AA55" s="9">
        <f t="shared" si="3"/>
        <v>2.9791314941201339</v>
      </c>
      <c r="AB55">
        <v>851.05083264252562</v>
      </c>
      <c r="AC55">
        <v>399.49414820574742</v>
      </c>
      <c r="AD55">
        <v>325.0475819742872</v>
      </c>
      <c r="AE55">
        <v>258.00991512955062</v>
      </c>
      <c r="AF55">
        <v>67.037666844736606</v>
      </c>
      <c r="AG55">
        <v>1808.0034433104697</v>
      </c>
    </row>
    <row r="56" spans="1:33" x14ac:dyDescent="0.2">
      <c r="A56">
        <v>1994</v>
      </c>
      <c r="B56" t="s">
        <v>16</v>
      </c>
      <c r="C56">
        <v>6258</v>
      </c>
      <c r="D56">
        <v>3539.605</v>
      </c>
      <c r="E56">
        <v>2411.8139999999999</v>
      </c>
      <c r="F56">
        <v>1914.2</v>
      </c>
      <c r="G56">
        <v>497.61399999999998</v>
      </c>
      <c r="H56">
        <v>13705.406000000001</v>
      </c>
      <c r="I56">
        <v>1595642.1499513902</v>
      </c>
      <c r="J56" s="1">
        <v>19.617142857142898</v>
      </c>
      <c r="K56">
        <v>0</v>
      </c>
      <c r="M56" s="2">
        <v>14.3663267698675</v>
      </c>
      <c r="N56">
        <v>866.29837546212616</v>
      </c>
      <c r="O56">
        <v>489.98946329140614</v>
      </c>
      <c r="P56">
        <v>333.86873603656318</v>
      </c>
      <c r="Q56">
        <v>264.98375684078013</v>
      </c>
      <c r="R56">
        <v>68.884979195783075</v>
      </c>
      <c r="S56">
        <v>1897.2468764539594</v>
      </c>
      <c r="V56">
        <f t="shared" si="1"/>
        <v>0</v>
      </c>
      <c r="W56" s="6">
        <v>10361.5132274794</v>
      </c>
      <c r="X56">
        <f t="shared" si="0"/>
        <v>0</v>
      </c>
      <c r="Y56">
        <f t="shared" si="2"/>
        <v>0</v>
      </c>
      <c r="Z56">
        <v>64.702062240958</v>
      </c>
      <c r="AA56" s="9">
        <f t="shared" si="3"/>
        <v>2.9682638635768406</v>
      </c>
      <c r="AB56">
        <v>899.04472925830805</v>
      </c>
      <c r="AC56">
        <v>508.51122066256852</v>
      </c>
      <c r="AD56">
        <v>346.48908032141208</v>
      </c>
      <c r="AE56">
        <v>275.00022702880369</v>
      </c>
      <c r="AF56">
        <v>71.488853292608454</v>
      </c>
      <c r="AG56">
        <v>1968.9634110970264</v>
      </c>
    </row>
    <row r="57" spans="1:33" x14ac:dyDescent="0.2">
      <c r="A57">
        <v>1994</v>
      </c>
      <c r="B57" t="s">
        <v>17</v>
      </c>
      <c r="C57">
        <v>6540.4</v>
      </c>
      <c r="D57">
        <v>3171.38</v>
      </c>
      <c r="E57">
        <v>2199.1999999999998</v>
      </c>
      <c r="F57">
        <v>1662.3</v>
      </c>
      <c r="G57">
        <v>536.9</v>
      </c>
      <c r="H57">
        <v>13677.38</v>
      </c>
      <c r="I57">
        <v>1622628.6349635578</v>
      </c>
      <c r="J57" s="1">
        <v>18.381739130434799</v>
      </c>
      <c r="K57">
        <v>0</v>
      </c>
      <c r="M57" s="3">
        <v>14.433286645444401</v>
      </c>
      <c r="N57">
        <v>905.39116249160941</v>
      </c>
      <c r="O57">
        <v>439.01587439646511</v>
      </c>
      <c r="P57">
        <v>304.43646329758838</v>
      </c>
      <c r="Q57">
        <v>230.11310155492052</v>
      </c>
      <c r="R57">
        <v>74.323361742667885</v>
      </c>
      <c r="S57">
        <v>1893.3672218884913</v>
      </c>
      <c r="V57">
        <f t="shared" si="1"/>
        <v>0</v>
      </c>
      <c r="W57" s="6">
        <v>10432.1898388393</v>
      </c>
      <c r="X57">
        <f t="shared" si="0"/>
        <v>0</v>
      </c>
      <c r="Y57">
        <f t="shared" si="2"/>
        <v>0</v>
      </c>
      <c r="Z57">
        <v>65.796343457442006</v>
      </c>
      <c r="AA57" s="9">
        <f t="shared" si="3"/>
        <v>2.9775669957651787</v>
      </c>
      <c r="AB57">
        <v>943.99467975864559</v>
      </c>
      <c r="AC57">
        <v>457.7343660162947</v>
      </c>
      <c r="AD57">
        <v>317.41683990661323</v>
      </c>
      <c r="AE57">
        <v>239.92452390722227</v>
      </c>
      <c r="AF57">
        <v>77.492315999390982</v>
      </c>
      <c r="AG57">
        <v>1974.0954609866833</v>
      </c>
    </row>
    <row r="58" spans="1:33" x14ac:dyDescent="0.2">
      <c r="A58">
        <v>1994</v>
      </c>
      <c r="B58" t="s">
        <v>18</v>
      </c>
      <c r="C58">
        <v>5078.6000000000004</v>
      </c>
      <c r="D58">
        <v>2725.5</v>
      </c>
      <c r="E58">
        <v>2267.203</v>
      </c>
      <c r="F58">
        <v>1720.8</v>
      </c>
      <c r="G58">
        <v>546.40300000000002</v>
      </c>
      <c r="H58">
        <v>11577.338</v>
      </c>
      <c r="I58">
        <v>1621850.1003799378</v>
      </c>
      <c r="J58" s="1">
        <v>17.443636363636401</v>
      </c>
      <c r="K58">
        <v>0</v>
      </c>
      <c r="M58" s="2">
        <v>14.535936644548199</v>
      </c>
      <c r="N58">
        <v>703.03338600542588</v>
      </c>
      <c r="O58">
        <v>377.29246122116098</v>
      </c>
      <c r="P58">
        <v>313.85015591928084</v>
      </c>
      <c r="Q58">
        <v>238.21128866973908</v>
      </c>
      <c r="R58">
        <v>75.638867249541761</v>
      </c>
      <c r="S58">
        <v>1602.6572549657949</v>
      </c>
      <c r="V58">
        <f t="shared" si="1"/>
        <v>0</v>
      </c>
      <c r="W58" s="6">
        <v>10386.654504996101</v>
      </c>
      <c r="X58">
        <f t="shared" si="0"/>
        <v>0</v>
      </c>
      <c r="Y58">
        <f t="shared" si="2"/>
        <v>0</v>
      </c>
      <c r="Z58">
        <v>65.764774478716006</v>
      </c>
      <c r="AA58" s="9">
        <f t="shared" si="3"/>
        <v>2.9804363565804826</v>
      </c>
      <c r="AB58">
        <v>738.22207843002491</v>
      </c>
      <c r="AC58">
        <v>396.17695324716118</v>
      </c>
      <c r="AD58">
        <v>329.55919168329615</v>
      </c>
      <c r="AE58">
        <v>250.13439777938541</v>
      </c>
      <c r="AF58">
        <v>79.424793903910711</v>
      </c>
      <c r="AG58">
        <v>1682.8745168052037</v>
      </c>
    </row>
    <row r="59" spans="1:33" x14ac:dyDescent="0.2">
      <c r="A59">
        <v>1994</v>
      </c>
      <c r="B59" t="s">
        <v>19</v>
      </c>
      <c r="C59">
        <v>5812.6</v>
      </c>
      <c r="D59">
        <v>3644.8</v>
      </c>
      <c r="E59">
        <v>2271.6</v>
      </c>
      <c r="F59">
        <v>1714.9</v>
      </c>
      <c r="G59">
        <v>556.70000000000005</v>
      </c>
      <c r="H59">
        <v>13543</v>
      </c>
      <c r="I59">
        <v>1645670.7821507747</v>
      </c>
      <c r="J59" s="1">
        <v>17.6557142857143</v>
      </c>
      <c r="K59">
        <v>0</v>
      </c>
      <c r="M59" s="3">
        <v>14.6122453040552</v>
      </c>
      <c r="N59">
        <v>804.64140895032847</v>
      </c>
      <c r="O59">
        <v>504.55166489043756</v>
      </c>
      <c r="P59">
        <v>314.4588350431074</v>
      </c>
      <c r="Q59">
        <v>237.39454843080864</v>
      </c>
      <c r="R59">
        <v>77.064286612298773</v>
      </c>
      <c r="S59">
        <v>1874.7649247177335</v>
      </c>
      <c r="V59">
        <f t="shared" si="1"/>
        <v>0</v>
      </c>
      <c r="W59" s="6">
        <v>10482.1017569577</v>
      </c>
      <c r="X59">
        <f t="shared" si="0"/>
        <v>0</v>
      </c>
      <c r="Y59">
        <f t="shared" si="2"/>
        <v>0</v>
      </c>
      <c r="Z59">
        <v>66.73068480805</v>
      </c>
      <c r="AA59" s="9">
        <f t="shared" si="3"/>
        <v>2.9890425360682462</v>
      </c>
      <c r="AB59">
        <v>849.35137054351253</v>
      </c>
      <c r="AC59">
        <v>532.58711684220395</v>
      </c>
      <c r="AD59">
        <v>331.93176432691791</v>
      </c>
      <c r="AE59">
        <v>250.58539471924263</v>
      </c>
      <c r="AF59">
        <v>81.3463696076753</v>
      </c>
      <c r="AG59">
        <v>1978.9363815281956</v>
      </c>
    </row>
    <row r="60" spans="1:33" x14ac:dyDescent="0.2">
      <c r="A60">
        <v>1994</v>
      </c>
      <c r="B60" t="s">
        <v>20</v>
      </c>
      <c r="C60">
        <v>4911.2</v>
      </c>
      <c r="D60">
        <v>3299.4</v>
      </c>
      <c r="E60">
        <v>2417.1</v>
      </c>
      <c r="F60">
        <v>1810.8</v>
      </c>
      <c r="G60">
        <v>606.29999999999995</v>
      </c>
      <c r="H60">
        <v>12369.1</v>
      </c>
      <c r="I60">
        <v>1673197.5489278669</v>
      </c>
      <c r="J60" s="1">
        <v>18.085000000000001</v>
      </c>
      <c r="K60">
        <v>0</v>
      </c>
      <c r="M60" s="2">
        <v>14.690360856448001</v>
      </c>
      <c r="N60">
        <v>679.86011210763741</v>
      </c>
      <c r="O60">
        <v>456.73775327576544</v>
      </c>
      <c r="P60">
        <v>334.60047991842532</v>
      </c>
      <c r="Q60">
        <v>250.67003807715221</v>
      </c>
      <c r="R60">
        <v>83.930441841273122</v>
      </c>
      <c r="S60">
        <v>1712.2613032803754</v>
      </c>
      <c r="V60">
        <f t="shared" si="1"/>
        <v>0</v>
      </c>
      <c r="W60" s="6">
        <v>10475.3475497702</v>
      </c>
      <c r="X60">
        <f t="shared" si="0"/>
        <v>0</v>
      </c>
      <c r="Y60">
        <f t="shared" si="2"/>
        <v>0</v>
      </c>
      <c r="Z60">
        <v>67.846874034661994</v>
      </c>
      <c r="AA60" s="9">
        <f t="shared" si="3"/>
        <v>2.998562306849184</v>
      </c>
      <c r="AB60">
        <v>721.47300238187415</v>
      </c>
      <c r="AC60">
        <v>484.69376609764538</v>
      </c>
      <c r="AD60">
        <v>355.08071226120461</v>
      </c>
      <c r="AE60">
        <v>266.01305438856042</v>
      </c>
      <c r="AF60">
        <v>89.067657872644219</v>
      </c>
      <c r="AG60">
        <v>1817.0654246949098</v>
      </c>
    </row>
    <row r="61" spans="1:33" x14ac:dyDescent="0.2">
      <c r="A61">
        <v>1994</v>
      </c>
      <c r="B61" t="s">
        <v>21</v>
      </c>
      <c r="C61">
        <v>6897.21</v>
      </c>
      <c r="D61">
        <v>3036.41</v>
      </c>
      <c r="E61">
        <v>2627.4050000000002</v>
      </c>
      <c r="F61">
        <v>1901.8050000000001</v>
      </c>
      <c r="G61">
        <v>725.6</v>
      </c>
      <c r="H61">
        <v>14215.557000000001</v>
      </c>
      <c r="I61">
        <v>1678637.0194163851</v>
      </c>
      <c r="J61" s="1">
        <v>17.2068181818182</v>
      </c>
      <c r="K61">
        <v>0</v>
      </c>
      <c r="M61" s="3">
        <v>14.819204368159101</v>
      </c>
      <c r="N61">
        <v>954.78456667004343</v>
      </c>
      <c r="O61">
        <v>420.33190320181444</v>
      </c>
      <c r="P61">
        <v>363.71311651982546</v>
      </c>
      <c r="Q61">
        <v>263.26791018628143</v>
      </c>
      <c r="R61">
        <v>100.44520633354408</v>
      </c>
      <c r="S61">
        <v>1967.8673594421953</v>
      </c>
      <c r="V61">
        <f t="shared" si="1"/>
        <v>0</v>
      </c>
      <c r="W61" s="6">
        <v>10580.398424969</v>
      </c>
      <c r="X61">
        <f t="shared" si="0"/>
        <v>0</v>
      </c>
      <c r="Y61">
        <f t="shared" si="2"/>
        <v>0</v>
      </c>
      <c r="Z61">
        <v>68.067440380391005</v>
      </c>
      <c r="AA61" s="9">
        <f t="shared" si="3"/>
        <v>3.0037643069560023</v>
      </c>
      <c r="AB61">
        <v>1022.1116456011063</v>
      </c>
      <c r="AC61">
        <v>449.97180335521972</v>
      </c>
      <c r="AD61">
        <v>389.36051652923061</v>
      </c>
      <c r="AE61">
        <v>281.83236963386821</v>
      </c>
      <c r="AF61">
        <v>107.52814689536244</v>
      </c>
      <c r="AG61">
        <v>2106.6324439021469</v>
      </c>
    </row>
    <row r="62" spans="1:33" x14ac:dyDescent="0.2">
      <c r="A62">
        <v>1995</v>
      </c>
      <c r="B62" t="s">
        <v>10</v>
      </c>
      <c r="C62">
        <v>8390.1880000000001</v>
      </c>
      <c r="D62">
        <v>3563.5949999999998</v>
      </c>
      <c r="E62">
        <v>2576.2269999999999</v>
      </c>
      <c r="F62">
        <v>1887.0160000000001</v>
      </c>
      <c r="G62">
        <v>689.21100000000001</v>
      </c>
      <c r="H62">
        <v>15957.296</v>
      </c>
      <c r="I62">
        <v>1605513.4558045189</v>
      </c>
      <c r="J62" s="1">
        <v>17.975909090909099</v>
      </c>
      <c r="K62">
        <v>0</v>
      </c>
      <c r="M62" s="2">
        <v>15.3769909442995</v>
      </c>
      <c r="N62">
        <v>1161.458330812053</v>
      </c>
      <c r="O62">
        <v>493.31041216122668</v>
      </c>
      <c r="P62">
        <v>356.62851788457453</v>
      </c>
      <c r="Q62">
        <v>261.22066079754552</v>
      </c>
      <c r="R62">
        <v>95.407857087029029</v>
      </c>
      <c r="S62">
        <v>2208.9772453768442</v>
      </c>
      <c r="V62">
        <f t="shared" si="1"/>
        <v>0</v>
      </c>
      <c r="W62" s="6">
        <v>10582.8487061778</v>
      </c>
      <c r="X62">
        <f t="shared" si="0"/>
        <v>0</v>
      </c>
      <c r="Y62">
        <f t="shared" si="2"/>
        <v>0</v>
      </c>
      <c r="Z62">
        <v>65.102336102943994</v>
      </c>
      <c r="AA62" s="9">
        <f t="shared" si="3"/>
        <v>3.0004679314788438</v>
      </c>
      <c r="AB62">
        <v>1290.1584489697034</v>
      </c>
      <c r="AC62">
        <v>547.97368044150983</v>
      </c>
      <c r="AD62">
        <v>396.14619249459867</v>
      </c>
      <c r="AE62">
        <v>290.16627943748267</v>
      </c>
      <c r="AF62">
        <v>105.97991305711604</v>
      </c>
      <c r="AG62">
        <v>2453.7519608750667</v>
      </c>
    </row>
    <row r="63" spans="1:33" x14ac:dyDescent="0.2">
      <c r="A63">
        <v>1995</v>
      </c>
      <c r="B63" t="s">
        <v>11</v>
      </c>
      <c r="C63">
        <v>5011.3720000000003</v>
      </c>
      <c r="D63">
        <v>2798.6959999999999</v>
      </c>
      <c r="E63">
        <v>2034.702</v>
      </c>
      <c r="F63">
        <v>1578.087</v>
      </c>
      <c r="G63">
        <v>456.61500000000001</v>
      </c>
      <c r="H63">
        <v>11487.499</v>
      </c>
      <c r="I63">
        <v>1486937.9295099524</v>
      </c>
      <c r="J63" s="1">
        <v>18.542000000000002</v>
      </c>
      <c r="K63">
        <v>0</v>
      </c>
      <c r="M63" s="3">
        <v>16.0287073487094</v>
      </c>
      <c r="N63">
        <v>693.7269770591862</v>
      </c>
      <c r="O63">
        <v>387.42502368366104</v>
      </c>
      <c r="P63">
        <v>281.66491485291454</v>
      </c>
      <c r="Q63">
        <v>218.45544973440403</v>
      </c>
      <c r="R63">
        <v>63.209465118510515</v>
      </c>
      <c r="S63">
        <v>1590.2207928767657</v>
      </c>
      <c r="V63">
        <f t="shared" si="1"/>
        <v>0</v>
      </c>
      <c r="W63" s="6">
        <v>10506.480800356099</v>
      </c>
      <c r="X63">
        <f t="shared" si="0"/>
        <v>0</v>
      </c>
      <c r="Y63">
        <f t="shared" si="2"/>
        <v>0</v>
      </c>
      <c r="Z63">
        <v>60.294189688160998</v>
      </c>
      <c r="AA63" s="9">
        <f t="shared" si="3"/>
        <v>2.9851739625696965</v>
      </c>
      <c r="AB63">
        <v>803.25815203516527</v>
      </c>
      <c r="AC63">
        <v>448.59479142003602</v>
      </c>
      <c r="AD63">
        <v>326.13642899833712</v>
      </c>
      <c r="AE63">
        <v>252.94694693802771</v>
      </c>
      <c r="AF63">
        <v>73.18948206030943</v>
      </c>
      <c r="AG63">
        <v>1841.2975963959188</v>
      </c>
    </row>
    <row r="64" spans="1:33" x14ac:dyDescent="0.2">
      <c r="A64">
        <v>1995</v>
      </c>
      <c r="B64" t="s">
        <v>12</v>
      </c>
      <c r="C64">
        <v>5250.7</v>
      </c>
      <c r="D64">
        <v>3219.404</v>
      </c>
      <c r="E64">
        <v>1593.569</v>
      </c>
      <c r="F64">
        <v>1088.6980000000001</v>
      </c>
      <c r="G64">
        <v>504.87099999999998</v>
      </c>
      <c r="H64">
        <v>12859.444</v>
      </c>
      <c r="I64">
        <v>1551937.3271119178</v>
      </c>
      <c r="J64" s="1">
        <v>18.540434782608699</v>
      </c>
      <c r="K64">
        <v>0</v>
      </c>
      <c r="M64" s="2">
        <v>16.973617202950098</v>
      </c>
      <c r="N64">
        <v>726.85728348337921</v>
      </c>
      <c r="O64">
        <v>445.66386308026068</v>
      </c>
      <c r="P64">
        <v>220.59863149357707</v>
      </c>
      <c r="Q64">
        <v>150.70906180390958</v>
      </c>
      <c r="R64">
        <v>69.889569689667496</v>
      </c>
      <c r="S64">
        <v>1780.139892385137</v>
      </c>
      <c r="V64">
        <f t="shared" si="1"/>
        <v>0</v>
      </c>
      <c r="W64" s="6">
        <v>10560.6668552714</v>
      </c>
      <c r="X64">
        <f t="shared" si="0"/>
        <v>0</v>
      </c>
      <c r="Y64">
        <f t="shared" si="2"/>
        <v>0</v>
      </c>
      <c r="Z64">
        <v>62.929865280834001</v>
      </c>
      <c r="AA64" s="9">
        <f t="shared" si="3"/>
        <v>3.0286312055547144</v>
      </c>
      <c r="AB64">
        <v>891.23371847530075</v>
      </c>
      <c r="AC64">
        <v>546.44931117646354</v>
      </c>
      <c r="AD64">
        <v>270.48630192487985</v>
      </c>
      <c r="AE64">
        <v>184.79143101617368</v>
      </c>
      <c r="AF64">
        <v>85.694870908706179</v>
      </c>
      <c r="AG64">
        <v>2182.712798987734</v>
      </c>
    </row>
    <row r="65" spans="1:33" x14ac:dyDescent="0.2">
      <c r="A65">
        <v>1995</v>
      </c>
      <c r="B65" t="s">
        <v>13</v>
      </c>
      <c r="C65">
        <v>7754.2510000000002</v>
      </c>
      <c r="D65">
        <v>4338.1210000000001</v>
      </c>
      <c r="E65">
        <v>1088.8109999999999</v>
      </c>
      <c r="F65">
        <v>576.29300000000001</v>
      </c>
      <c r="G65">
        <v>512.51800000000003</v>
      </c>
      <c r="H65">
        <v>14870.995000000001</v>
      </c>
      <c r="I65">
        <v>1460917.6434602223</v>
      </c>
      <c r="J65" s="1">
        <v>19.763999999999999</v>
      </c>
      <c r="K65">
        <v>0</v>
      </c>
      <c r="M65" s="3">
        <v>18.326133255311301</v>
      </c>
      <c r="N65">
        <v>1073.4252227909187</v>
      </c>
      <c r="O65">
        <v>600.52847153373841</v>
      </c>
      <c r="P65">
        <v>150.72470445594331</v>
      </c>
      <c r="Q65">
        <v>79.776556358292609</v>
      </c>
      <c r="R65">
        <v>70.948148097650702</v>
      </c>
      <c r="S65">
        <v>2058.6000015988184</v>
      </c>
      <c r="V65">
        <f t="shared" si="1"/>
        <v>0</v>
      </c>
      <c r="W65" s="6">
        <v>10528.2799980992</v>
      </c>
      <c r="X65">
        <f t="shared" si="0"/>
        <v>0</v>
      </c>
      <c r="Y65">
        <f t="shared" si="2"/>
        <v>0</v>
      </c>
      <c r="Z65">
        <v>59.239087096662999</v>
      </c>
      <c r="AA65" s="9">
        <f t="shared" si="3"/>
        <v>3.0356791973478883</v>
      </c>
      <c r="AB65">
        <v>1421.0543712113092</v>
      </c>
      <c r="AC65">
        <v>795.0098352366432</v>
      </c>
      <c r="AD65">
        <v>199.53695475848752</v>
      </c>
      <c r="AE65">
        <v>105.61222312103116</v>
      </c>
      <c r="AF65">
        <v>93.924731637456389</v>
      </c>
      <c r="AG65">
        <v>2725.2783600906814</v>
      </c>
    </row>
    <row r="66" spans="1:33" x14ac:dyDescent="0.2">
      <c r="A66">
        <v>1995</v>
      </c>
      <c r="B66" t="s">
        <v>14</v>
      </c>
      <c r="C66">
        <v>6184.2</v>
      </c>
      <c r="D66">
        <v>4691.3</v>
      </c>
      <c r="E66">
        <v>1776.836</v>
      </c>
      <c r="F66">
        <v>1223.528</v>
      </c>
      <c r="G66">
        <v>553.30799999999999</v>
      </c>
      <c r="H66">
        <v>14205.842000000001</v>
      </c>
      <c r="I66">
        <v>1508703.6866072163</v>
      </c>
      <c r="J66" s="1">
        <v>19.6934782608696</v>
      </c>
      <c r="K66">
        <v>0</v>
      </c>
      <c r="M66" s="2">
        <v>19.092090190991801</v>
      </c>
      <c r="N66">
        <v>856.08220094804744</v>
      </c>
      <c r="O66">
        <v>649.41923438885806</v>
      </c>
      <c r="P66">
        <v>245.96838291189241</v>
      </c>
      <c r="Q66">
        <v>169.37365272170416</v>
      </c>
      <c r="R66">
        <v>76.594730190188272</v>
      </c>
      <c r="S66">
        <v>1966.5225066589394</v>
      </c>
      <c r="V66">
        <f t="shared" si="1"/>
        <v>0</v>
      </c>
      <c r="W66" s="6">
        <v>10557.7239405239</v>
      </c>
      <c r="X66">
        <f t="shared" ref="X66:X129" si="4">IF(O66=2008,1,0)</f>
        <v>0</v>
      </c>
      <c r="Y66">
        <f t="shared" si="2"/>
        <v>0</v>
      </c>
      <c r="Z66">
        <v>61.176774402078003</v>
      </c>
      <c r="AA66" s="9">
        <f t="shared" si="3"/>
        <v>3.0674400520083376</v>
      </c>
      <c r="AB66">
        <v>1180.6930415913148</v>
      </c>
      <c r="AC66">
        <v>895.66722712999842</v>
      </c>
      <c r="AD66">
        <v>339.23513166601106</v>
      </c>
      <c r="AE66">
        <v>233.59706927203817</v>
      </c>
      <c r="AF66">
        <v>105.63806239397292</v>
      </c>
      <c r="AG66">
        <v>2712.1921670297934</v>
      </c>
    </row>
    <row r="67" spans="1:33" x14ac:dyDescent="0.2">
      <c r="A67">
        <v>1995</v>
      </c>
      <c r="B67" t="s">
        <v>15</v>
      </c>
      <c r="C67">
        <v>6074.4809999999998</v>
      </c>
      <c r="D67">
        <v>4529.4440000000004</v>
      </c>
      <c r="E67">
        <v>1721.9090000000001</v>
      </c>
      <c r="F67">
        <v>1183.998</v>
      </c>
      <c r="G67">
        <v>537.91099999999994</v>
      </c>
      <c r="H67">
        <v>13981.26</v>
      </c>
      <c r="I67">
        <v>1506374.8427620011</v>
      </c>
      <c r="J67" s="1">
        <v>18.416363636363599</v>
      </c>
      <c r="K67">
        <v>0</v>
      </c>
      <c r="M67" s="3">
        <v>19.698024268685</v>
      </c>
      <c r="N67">
        <v>840.89373954547023</v>
      </c>
      <c r="O67">
        <v>627.01341945456625</v>
      </c>
      <c r="P67">
        <v>238.36480814854821</v>
      </c>
      <c r="Q67">
        <v>163.90149312087036</v>
      </c>
      <c r="R67">
        <v>74.463315027677822</v>
      </c>
      <c r="S67">
        <v>1935.4334971098767</v>
      </c>
      <c r="V67">
        <f t="shared" ref="V67:V130" si="5">U67*L67/100</f>
        <v>0</v>
      </c>
      <c r="W67" s="6">
        <v>10658.8412179065</v>
      </c>
      <c r="X67">
        <f t="shared" si="4"/>
        <v>0</v>
      </c>
      <c r="Y67">
        <f t="shared" si="2"/>
        <v>0</v>
      </c>
      <c r="Z67">
        <v>61.082341574875997</v>
      </c>
      <c r="AA67" s="9">
        <f t="shared" si="3"/>
        <v>3.0803383454437805</v>
      </c>
      <c r="AB67">
        <v>1196.5527415766592</v>
      </c>
      <c r="AC67">
        <v>892.21097835649664</v>
      </c>
      <c r="AD67">
        <v>339.18205270467121</v>
      </c>
      <c r="AE67">
        <v>233.22421338074503</v>
      </c>
      <c r="AF67">
        <v>105.95783932392615</v>
      </c>
      <c r="AG67">
        <v>2754.0319878679484</v>
      </c>
    </row>
    <row r="68" spans="1:33" x14ac:dyDescent="0.2">
      <c r="A68">
        <v>1995</v>
      </c>
      <c r="B68" t="s">
        <v>16</v>
      </c>
      <c r="C68">
        <v>6198.3829999999998</v>
      </c>
      <c r="D68">
        <v>5362.8909999999996</v>
      </c>
      <c r="E68">
        <v>1992.0709999999999</v>
      </c>
      <c r="F68">
        <v>1319.375</v>
      </c>
      <c r="G68">
        <v>672.69600000000003</v>
      </c>
      <c r="H68">
        <v>14823.942999999999</v>
      </c>
      <c r="I68">
        <v>1474236.8237898352</v>
      </c>
      <c r="J68" s="1">
        <v>17.319047619047598</v>
      </c>
      <c r="K68">
        <v>0</v>
      </c>
      <c r="M68" s="2">
        <v>20.099588355293999</v>
      </c>
      <c r="N68">
        <v>858.04556142410684</v>
      </c>
      <c r="O68">
        <v>742.38794520301326</v>
      </c>
      <c r="P68">
        <v>275.76348211972089</v>
      </c>
      <c r="Q68">
        <v>182.64180554895219</v>
      </c>
      <c r="R68">
        <v>93.121676570768699</v>
      </c>
      <c r="S68">
        <v>2052.0865674086222</v>
      </c>
      <c r="V68">
        <f t="shared" si="5"/>
        <v>0</v>
      </c>
      <c r="W68" s="6">
        <v>10606.0639400789</v>
      </c>
      <c r="X68">
        <f t="shared" si="4"/>
        <v>0</v>
      </c>
      <c r="Y68">
        <f t="shared" si="2"/>
        <v>0</v>
      </c>
      <c r="Z68">
        <v>59.779169617491</v>
      </c>
      <c r="AA68" s="9">
        <f t="shared" si="3"/>
        <v>3.0797370410822928</v>
      </c>
      <c r="AB68">
        <v>1245.8494676845228</v>
      </c>
      <c r="AC68">
        <v>1077.9190149431097</v>
      </c>
      <c r="AD68">
        <v>400.3980707451887</v>
      </c>
      <c r="AE68">
        <v>265.18894386266021</v>
      </c>
      <c r="AF68">
        <v>135.20912688252852</v>
      </c>
      <c r="AG68">
        <v>2979.5515210234198</v>
      </c>
    </row>
    <row r="69" spans="1:33" x14ac:dyDescent="0.2">
      <c r="A69">
        <v>1995</v>
      </c>
      <c r="B69" t="s">
        <v>17</v>
      </c>
      <c r="C69">
        <v>6498.9160000000002</v>
      </c>
      <c r="D69">
        <v>3965.0309999999999</v>
      </c>
      <c r="E69">
        <v>2141.701</v>
      </c>
      <c r="F69">
        <v>1478.586</v>
      </c>
      <c r="G69">
        <v>663.11500000000001</v>
      </c>
      <c r="H69">
        <v>13944.091</v>
      </c>
      <c r="I69">
        <v>1506026.1974475158</v>
      </c>
      <c r="J69" s="1">
        <v>18.032173913043501</v>
      </c>
      <c r="K69">
        <v>0</v>
      </c>
      <c r="M69" s="3">
        <v>20.432981265710101</v>
      </c>
      <c r="N69">
        <v>899.64850959808564</v>
      </c>
      <c r="O69">
        <v>548.88141801805216</v>
      </c>
      <c r="P69">
        <v>296.47684516229009</v>
      </c>
      <c r="Q69">
        <v>204.68147168121502</v>
      </c>
      <c r="R69">
        <v>91.795373481075089</v>
      </c>
      <c r="S69">
        <v>1930.2881720351643</v>
      </c>
      <c r="V69">
        <f t="shared" si="5"/>
        <v>0</v>
      </c>
      <c r="W69" s="6">
        <v>10664.1195494601</v>
      </c>
      <c r="X69">
        <f t="shared" si="4"/>
        <v>0</v>
      </c>
      <c r="Y69">
        <f t="shared" ref="Y69:Y132" si="6">IF(O69=2020,1,0)</f>
        <v>0</v>
      </c>
      <c r="Z69">
        <v>61.068204275458001</v>
      </c>
      <c r="AA69" s="9">
        <f t="shared" si="3"/>
        <v>3.0961468864677997</v>
      </c>
      <c r="AB69">
        <v>1327.9222887542362</v>
      </c>
      <c r="AC69">
        <v>810.17404140959786</v>
      </c>
      <c r="AD69">
        <v>437.6133640975259</v>
      </c>
      <c r="AE69">
        <v>302.11920037741237</v>
      </c>
      <c r="AF69">
        <v>135.49416372011353</v>
      </c>
      <c r="AG69">
        <v>2849.1935017035685</v>
      </c>
    </row>
    <row r="70" spans="1:33" x14ac:dyDescent="0.2">
      <c r="A70">
        <v>1995</v>
      </c>
      <c r="B70" t="s">
        <v>18</v>
      </c>
      <c r="C70">
        <v>4810.9889999999996</v>
      </c>
      <c r="D70">
        <v>4152.91</v>
      </c>
      <c r="E70">
        <v>2403.4009999999998</v>
      </c>
      <c r="F70">
        <v>1808.316</v>
      </c>
      <c r="G70">
        <v>595.08500000000004</v>
      </c>
      <c r="H70">
        <v>12706.92</v>
      </c>
      <c r="I70">
        <v>1500588.7480578162</v>
      </c>
      <c r="J70" s="1">
        <v>18.215714285714299</v>
      </c>
      <c r="K70">
        <v>0</v>
      </c>
      <c r="M70" s="2">
        <v>20.8556425301303</v>
      </c>
      <c r="N70">
        <v>665.98784836467871</v>
      </c>
      <c r="O70">
        <v>574.8896111282229</v>
      </c>
      <c r="P70">
        <v>332.70411982806803</v>
      </c>
      <c r="Q70">
        <v>250.32617659350754</v>
      </c>
      <c r="R70">
        <v>82.377943234560476</v>
      </c>
      <c r="S70">
        <v>1759.025911333845</v>
      </c>
      <c r="V70">
        <f t="shared" si="5"/>
        <v>0</v>
      </c>
      <c r="W70" s="6">
        <v>10744.8428593885</v>
      </c>
      <c r="X70">
        <f t="shared" si="4"/>
        <v>0</v>
      </c>
      <c r="Y70">
        <f t="shared" si="6"/>
        <v>0</v>
      </c>
      <c r="Z70">
        <v>60.847719883731997</v>
      </c>
      <c r="AA70" s="9">
        <f t="shared" si="3"/>
        <v>3.1034678831005023</v>
      </c>
      <c r="AB70">
        <v>1003.3626680038903</v>
      </c>
      <c r="AC70">
        <v>866.11606419803422</v>
      </c>
      <c r="AD70">
        <v>501.24472112557692</v>
      </c>
      <c r="AE70">
        <v>377.13592077515102</v>
      </c>
      <c r="AF70">
        <v>124.10880035042591</v>
      </c>
      <c r="AG70">
        <v>2650.1098117896331</v>
      </c>
    </row>
    <row r="71" spans="1:33" x14ac:dyDescent="0.2">
      <c r="A71">
        <v>1995</v>
      </c>
      <c r="B71" t="s">
        <v>19</v>
      </c>
      <c r="C71">
        <v>5470.63</v>
      </c>
      <c r="D71">
        <v>5536.375</v>
      </c>
      <c r="E71">
        <v>2386.4760000000001</v>
      </c>
      <c r="F71">
        <v>1719.4870000000001</v>
      </c>
      <c r="G71">
        <v>666.98900000000003</v>
      </c>
      <c r="H71">
        <v>14846.573</v>
      </c>
      <c r="I71">
        <v>1485064.9866060836</v>
      </c>
      <c r="J71" s="1">
        <v>17.443636363636401</v>
      </c>
      <c r="K71">
        <v>0</v>
      </c>
      <c r="M71" s="3">
        <v>21.284762116614601</v>
      </c>
      <c r="N71">
        <v>757.30231411862769</v>
      </c>
      <c r="O71">
        <v>766.403430560743</v>
      </c>
      <c r="P71">
        <v>330.36118278672956</v>
      </c>
      <c r="Q71">
        <v>238.02952935893978</v>
      </c>
      <c r="R71">
        <v>92.331653427789732</v>
      </c>
      <c r="S71">
        <v>2055.2192507318418</v>
      </c>
      <c r="V71">
        <f t="shared" si="5"/>
        <v>0</v>
      </c>
      <c r="W71" s="6">
        <v>10698.779466015299</v>
      </c>
      <c r="X71">
        <f t="shared" si="4"/>
        <v>0</v>
      </c>
      <c r="Y71">
        <f t="shared" si="6"/>
        <v>0</v>
      </c>
      <c r="Z71">
        <v>60.218243293573998</v>
      </c>
      <c r="AA71" s="9">
        <f t="shared" si="3"/>
        <v>3.1077968827453715</v>
      </c>
      <c r="AB71">
        <v>1164.4105817801533</v>
      </c>
      <c r="AC71">
        <v>1178.4042486337216</v>
      </c>
      <c r="AD71">
        <v>507.95573957009947</v>
      </c>
      <c r="AE71">
        <v>365.98871757611289</v>
      </c>
      <c r="AF71">
        <v>141.96702199398655</v>
      </c>
      <c r="AG71">
        <v>3160.0577455195316</v>
      </c>
    </row>
    <row r="72" spans="1:33" x14ac:dyDescent="0.2">
      <c r="A72">
        <v>1995</v>
      </c>
      <c r="B72" t="s">
        <v>20</v>
      </c>
      <c r="C72">
        <v>5024.0150000000003</v>
      </c>
      <c r="D72">
        <v>5166.3130000000001</v>
      </c>
      <c r="E72">
        <v>2370.4659999999999</v>
      </c>
      <c r="F72">
        <v>1623.3889999999999</v>
      </c>
      <c r="G72">
        <v>747.077</v>
      </c>
      <c r="H72">
        <v>14856.507</v>
      </c>
      <c r="I72">
        <v>1555151.5439290246</v>
      </c>
      <c r="J72" s="1">
        <v>17.979545454545399</v>
      </c>
      <c r="K72">
        <v>0</v>
      </c>
      <c r="M72" s="2">
        <v>21.809608384347801</v>
      </c>
      <c r="N72">
        <v>695.47715448982967</v>
      </c>
      <c r="O72">
        <v>715.17554474734163</v>
      </c>
      <c r="P72">
        <v>328.14490969769969</v>
      </c>
      <c r="Q72">
        <v>224.72663046389991</v>
      </c>
      <c r="R72">
        <v>103.41827923379975</v>
      </c>
      <c r="S72">
        <v>2056.5944198053221</v>
      </c>
      <c r="V72">
        <f t="shared" si="5"/>
        <v>0</v>
      </c>
      <c r="W72" s="6">
        <v>10717.2965607562</v>
      </c>
      <c r="X72">
        <f t="shared" si="4"/>
        <v>0</v>
      </c>
      <c r="Y72">
        <f t="shared" si="6"/>
        <v>0</v>
      </c>
      <c r="Z72">
        <v>63.060199301254997</v>
      </c>
      <c r="AA72" s="9">
        <f t="shared" si="3"/>
        <v>3.1384032064090039</v>
      </c>
      <c r="AB72">
        <v>1095.7179966708911</v>
      </c>
      <c r="AC72">
        <v>1126.7526332096504</v>
      </c>
      <c r="AD72">
        <v>516.98935148411397</v>
      </c>
      <c r="AE72">
        <v>354.05478345457988</v>
      </c>
      <c r="AF72">
        <v>162.93456802953401</v>
      </c>
      <c r="AG72">
        <v>3240.1459962932176</v>
      </c>
    </row>
    <row r="73" spans="1:33" x14ac:dyDescent="0.2">
      <c r="A73">
        <v>1995</v>
      </c>
      <c r="B73" t="s">
        <v>21</v>
      </c>
      <c r="C73">
        <v>7037.3180000000002</v>
      </c>
      <c r="D73">
        <v>4461.0069999999996</v>
      </c>
      <c r="E73">
        <v>2623.8020000000001</v>
      </c>
      <c r="F73">
        <v>1842.396</v>
      </c>
      <c r="G73">
        <v>781.40599999999995</v>
      </c>
      <c r="H73">
        <v>15765.298000000001</v>
      </c>
      <c r="I73">
        <v>1613186.1739336916</v>
      </c>
      <c r="J73" s="1">
        <v>19.0457142857143</v>
      </c>
      <c r="K73">
        <v>0</v>
      </c>
      <c r="M73" s="3">
        <v>22.520167271191902</v>
      </c>
      <c r="N73">
        <v>974.17979402530852</v>
      </c>
      <c r="O73">
        <v>617.53964797462027</v>
      </c>
      <c r="P73">
        <v>363.21435125188214</v>
      </c>
      <c r="Q73">
        <v>255.04388970244801</v>
      </c>
      <c r="R73">
        <v>108.17046154943404</v>
      </c>
      <c r="S73">
        <v>2182.3988568354603</v>
      </c>
      <c r="V73">
        <f t="shared" si="5"/>
        <v>0</v>
      </c>
      <c r="W73" s="6">
        <v>10816.858579407801</v>
      </c>
      <c r="X73">
        <f t="shared" si="4"/>
        <v>0</v>
      </c>
      <c r="Y73">
        <f t="shared" si="6"/>
        <v>0</v>
      </c>
      <c r="Z73">
        <v>65.413458923286996</v>
      </c>
      <c r="AA73" s="9">
        <f t="shared" si="3"/>
        <v>3.1682387262637102</v>
      </c>
      <c r="AB73">
        <v>1584.8157850056966</v>
      </c>
      <c r="AC73">
        <v>1004.6262383795796</v>
      </c>
      <c r="AD73">
        <v>590.8845992648786</v>
      </c>
      <c r="AE73">
        <v>414.91066099774872</v>
      </c>
      <c r="AF73">
        <v>175.97393826712977</v>
      </c>
      <c r="AG73">
        <v>3550.3714804018714</v>
      </c>
    </row>
    <row r="74" spans="1:33" x14ac:dyDescent="0.2">
      <c r="A74">
        <v>1996</v>
      </c>
      <c r="B74" t="s">
        <v>10</v>
      </c>
      <c r="C74">
        <v>8308.8150000000005</v>
      </c>
      <c r="D74">
        <v>6752.1440000000002</v>
      </c>
      <c r="E74">
        <v>3189.6080000000002</v>
      </c>
      <c r="F74">
        <v>2341.009</v>
      </c>
      <c r="G74">
        <v>848.59900000000005</v>
      </c>
      <c r="H74">
        <v>20109.254000000001</v>
      </c>
      <c r="I74">
        <v>1593060.02639459</v>
      </c>
      <c r="J74" s="1">
        <v>18.900869565217398</v>
      </c>
      <c r="K74">
        <v>0</v>
      </c>
      <c r="M74" s="2">
        <v>23.3297537612935</v>
      </c>
      <c r="N74">
        <v>1150.1938217506149</v>
      </c>
      <c r="O74">
        <v>934.7030006529792</v>
      </c>
      <c r="P74">
        <v>441.53918644311318</v>
      </c>
      <c r="Q74">
        <v>324.06716101665342</v>
      </c>
      <c r="R74">
        <v>117.47202542645975</v>
      </c>
      <c r="S74">
        <v>2783.7350706224461</v>
      </c>
      <c r="V74">
        <f t="shared" si="5"/>
        <v>0</v>
      </c>
      <c r="W74" s="6">
        <v>10794.203838769699</v>
      </c>
      <c r="X74">
        <f t="shared" si="4"/>
        <v>0</v>
      </c>
      <c r="Y74">
        <f t="shared" si="6"/>
        <v>0</v>
      </c>
      <c r="Z74">
        <v>64.597359116205993</v>
      </c>
      <c r="AA74" s="9">
        <f t="shared" si="3"/>
        <v>3.1781249184002158</v>
      </c>
      <c r="AB74">
        <v>1938.4260799814188</v>
      </c>
      <c r="AC74">
        <v>1575.2585688079535</v>
      </c>
      <c r="AD74">
        <v>744.12769235051849</v>
      </c>
      <c r="AE74">
        <v>546.15163522971932</v>
      </c>
      <c r="AF74">
        <v>197.97605712079906</v>
      </c>
      <c r="AG74">
        <v>4691.4394414330636</v>
      </c>
    </row>
    <row r="75" spans="1:33" x14ac:dyDescent="0.2">
      <c r="A75">
        <v>1996</v>
      </c>
      <c r="B75" t="s">
        <v>11</v>
      </c>
      <c r="C75">
        <v>5029.2979999999998</v>
      </c>
      <c r="D75">
        <v>5191.74</v>
      </c>
      <c r="E75">
        <v>1945.88</v>
      </c>
      <c r="F75">
        <v>1324.6949999999999</v>
      </c>
      <c r="G75">
        <v>621.18499999999995</v>
      </c>
      <c r="H75">
        <v>14284.47</v>
      </c>
      <c r="I75">
        <v>1559840.5197217092</v>
      </c>
      <c r="J75" s="1">
        <v>19.079523809523799</v>
      </c>
      <c r="K75">
        <v>0</v>
      </c>
      <c r="M75" s="3">
        <v>23.8742620287622</v>
      </c>
      <c r="N75">
        <v>696.20848308004486</v>
      </c>
      <c r="O75">
        <v>718.69541831603385</v>
      </c>
      <c r="P75">
        <v>269.3692366321896</v>
      </c>
      <c r="Q75">
        <v>183.37825606947928</v>
      </c>
      <c r="R75">
        <v>85.990980562710263</v>
      </c>
      <c r="S75">
        <v>1977.4070238634513</v>
      </c>
      <c r="V75">
        <f t="shared" si="5"/>
        <v>0</v>
      </c>
      <c r="W75" s="6">
        <v>10811.234686199199</v>
      </c>
      <c r="X75">
        <f t="shared" si="4"/>
        <v>0</v>
      </c>
      <c r="Y75">
        <f t="shared" si="6"/>
        <v>0</v>
      </c>
      <c r="Z75">
        <v>63.250333664147</v>
      </c>
      <c r="AA75" s="9">
        <f t="shared" si="3"/>
        <v>3.1789927769823088</v>
      </c>
      <c r="AB75">
        <v>1200.7077827272967</v>
      </c>
      <c r="AC75">
        <v>1239.4896114520586</v>
      </c>
      <c r="AD75">
        <v>464.56448996527791</v>
      </c>
      <c r="AE75">
        <v>316.26115538191141</v>
      </c>
      <c r="AF75">
        <v>148.30333458336645</v>
      </c>
      <c r="AG75">
        <v>3410.3117972199275</v>
      </c>
    </row>
    <row r="76" spans="1:33" x14ac:dyDescent="0.2">
      <c r="A76">
        <v>1996</v>
      </c>
      <c r="B76" t="s">
        <v>12</v>
      </c>
      <c r="C76">
        <v>7076.1949999999997</v>
      </c>
      <c r="D76">
        <v>4587.2969999999996</v>
      </c>
      <c r="E76">
        <v>2320.37</v>
      </c>
      <c r="F76">
        <v>1751.2139999999999</v>
      </c>
      <c r="G76">
        <v>569.15599999999995</v>
      </c>
      <c r="H76">
        <v>17443.691999999999</v>
      </c>
      <c r="I76">
        <v>1603097.0922913477</v>
      </c>
      <c r="J76" s="1">
        <v>21.333809523809499</v>
      </c>
      <c r="K76">
        <v>0</v>
      </c>
      <c r="M76" s="2">
        <v>24.399825880353401</v>
      </c>
      <c r="N76">
        <v>979.56155847766388</v>
      </c>
      <c r="O76">
        <v>635.02204200420033</v>
      </c>
      <c r="P76">
        <v>321.2100929164356</v>
      </c>
      <c r="Q76">
        <v>242.42151538615087</v>
      </c>
      <c r="R76">
        <v>78.788577530284741</v>
      </c>
      <c r="S76">
        <v>2414.7398596455237</v>
      </c>
      <c r="V76">
        <f t="shared" si="5"/>
        <v>0</v>
      </c>
      <c r="W76" s="6">
        <v>10869.6141765752</v>
      </c>
      <c r="X76">
        <f t="shared" si="4"/>
        <v>0</v>
      </c>
      <c r="Y76">
        <f t="shared" si="6"/>
        <v>0</v>
      </c>
      <c r="Z76">
        <v>65.004354420503006</v>
      </c>
      <c r="AA76" s="9">
        <f t="shared" si="3"/>
        <v>3.2003291767068505</v>
      </c>
      <c r="AB76">
        <v>1726.5792589542732</v>
      </c>
      <c r="AC76">
        <v>1119.292480614675</v>
      </c>
      <c r="AD76">
        <v>566.16623977995619</v>
      </c>
      <c r="AE76">
        <v>427.29316679237201</v>
      </c>
      <c r="AF76">
        <v>138.87307298758418</v>
      </c>
      <c r="AG76">
        <v>4256.2304751051352</v>
      </c>
    </row>
    <row r="77" spans="1:33" x14ac:dyDescent="0.2">
      <c r="A77">
        <v>1996</v>
      </c>
      <c r="B77" t="s">
        <v>13</v>
      </c>
      <c r="C77">
        <v>9670.4850000000006</v>
      </c>
      <c r="D77">
        <v>6125.4790000000003</v>
      </c>
      <c r="E77">
        <v>2233.5770000000002</v>
      </c>
      <c r="F77">
        <v>1570.3810000000001</v>
      </c>
      <c r="G77">
        <v>663.19600000000003</v>
      </c>
      <c r="H77">
        <v>20355.038</v>
      </c>
      <c r="I77">
        <v>1573939.0912903976</v>
      </c>
      <c r="J77" s="1">
        <v>23.531818181818199</v>
      </c>
      <c r="K77">
        <v>0</v>
      </c>
      <c r="M77" s="3">
        <v>25.0934496172036</v>
      </c>
      <c r="N77">
        <v>1338.6905473683064</v>
      </c>
      <c r="O77">
        <v>847.95342068190644</v>
      </c>
      <c r="P77">
        <v>309.19529027957333</v>
      </c>
      <c r="Q77">
        <v>217.38870392403155</v>
      </c>
      <c r="R77">
        <v>91.806586355541754</v>
      </c>
      <c r="S77">
        <v>2817.7590846707976</v>
      </c>
      <c r="V77">
        <f t="shared" si="5"/>
        <v>0</v>
      </c>
      <c r="W77" s="6">
        <v>11013.515002661199</v>
      </c>
      <c r="X77">
        <f t="shared" si="4"/>
        <v>0</v>
      </c>
      <c r="Y77">
        <f t="shared" si="6"/>
        <v>0</v>
      </c>
      <c r="Z77">
        <v>63.822019900420997</v>
      </c>
      <c r="AA77" s="9">
        <f t="shared" si="3"/>
        <v>3.2045309132818818</v>
      </c>
      <c r="AB77">
        <v>2426.6582812142319</v>
      </c>
      <c r="AC77">
        <v>1537.093986677387</v>
      </c>
      <c r="AD77">
        <v>560.48151915644769</v>
      </c>
      <c r="AE77">
        <v>394.06276503313808</v>
      </c>
      <c r="AF77">
        <v>166.41875412330958</v>
      </c>
      <c r="AG77">
        <v>5107.7812050926477</v>
      </c>
    </row>
    <row r="78" spans="1:33" x14ac:dyDescent="0.2">
      <c r="A78">
        <v>1996</v>
      </c>
      <c r="B78" t="s">
        <v>14</v>
      </c>
      <c r="C78">
        <v>6651.9319999999998</v>
      </c>
      <c r="D78">
        <v>5788.8419999999996</v>
      </c>
      <c r="E78">
        <v>2126.1970000000001</v>
      </c>
      <c r="F78">
        <v>1428.799</v>
      </c>
      <c r="G78">
        <v>697.39800000000002</v>
      </c>
      <c r="H78">
        <v>16511.724999999999</v>
      </c>
      <c r="I78">
        <v>1641682.3982652223</v>
      </c>
      <c r="J78" s="1">
        <v>21.2669565217391</v>
      </c>
      <c r="K78">
        <v>0</v>
      </c>
      <c r="M78" s="2">
        <v>25.550842302962199</v>
      </c>
      <c r="N78">
        <v>920.83059847947163</v>
      </c>
      <c r="O78">
        <v>801.35257596786926</v>
      </c>
      <c r="P78">
        <v>294.3306179310398</v>
      </c>
      <c r="Q78">
        <v>197.78942993958304</v>
      </c>
      <c r="R78">
        <v>96.541187991456709</v>
      </c>
      <c r="S78">
        <v>2285.7271562124283</v>
      </c>
      <c r="V78">
        <f t="shared" si="5"/>
        <v>0</v>
      </c>
      <c r="W78" s="6">
        <v>10976.7982702726</v>
      </c>
      <c r="X78">
        <f t="shared" si="4"/>
        <v>0</v>
      </c>
      <c r="Y78">
        <f t="shared" si="6"/>
        <v>0</v>
      </c>
      <c r="Z78">
        <v>66.568958908284998</v>
      </c>
      <c r="AA78" s="9">
        <f t="shared" si="3"/>
        <v>3.2306769864992608</v>
      </c>
      <c r="AB78">
        <v>1699.6246554202796</v>
      </c>
      <c r="AC78">
        <v>1479.097890587643</v>
      </c>
      <c r="AD78">
        <v>543.26124252031332</v>
      </c>
      <c r="AE78">
        <v>365.07017931630088</v>
      </c>
      <c r="AF78">
        <v>178.19106320401235</v>
      </c>
      <c r="AG78">
        <v>4218.8848162487848</v>
      </c>
    </row>
    <row r="79" spans="1:33" x14ac:dyDescent="0.2">
      <c r="A79">
        <v>1996</v>
      </c>
      <c r="B79" t="s">
        <v>15</v>
      </c>
      <c r="C79">
        <v>6872.0050000000001</v>
      </c>
      <c r="D79">
        <v>4306.9040000000005</v>
      </c>
      <c r="E79">
        <v>2076.518</v>
      </c>
      <c r="F79">
        <v>1296.829</v>
      </c>
      <c r="G79">
        <v>779.68899999999996</v>
      </c>
      <c r="H79">
        <v>14863.333000000001</v>
      </c>
      <c r="I79">
        <v>1617248.0955962236</v>
      </c>
      <c r="J79" s="1">
        <v>20.439</v>
      </c>
      <c r="K79">
        <v>0</v>
      </c>
      <c r="M79" s="3">
        <v>25.966901728547398</v>
      </c>
      <c r="N79">
        <v>951.29542468322302</v>
      </c>
      <c r="O79">
        <v>596.20708508650273</v>
      </c>
      <c r="P79">
        <v>287.45352668869668</v>
      </c>
      <c r="Q79">
        <v>179.52075039184624</v>
      </c>
      <c r="R79">
        <v>107.93277629685041</v>
      </c>
      <c r="S79">
        <v>2057.5393467326003</v>
      </c>
      <c r="V79">
        <f t="shared" si="5"/>
        <v>0</v>
      </c>
      <c r="W79" s="6">
        <v>11026.3548139964</v>
      </c>
      <c r="X79">
        <f t="shared" si="4"/>
        <v>0</v>
      </c>
      <c r="Y79">
        <f t="shared" si="6"/>
        <v>0</v>
      </c>
      <c r="Z79">
        <v>65.578166723362997</v>
      </c>
      <c r="AA79" s="9">
        <f t="shared" si="3"/>
        <v>3.2311794059056211</v>
      </c>
      <c r="AB79">
        <v>1784.4467851308636</v>
      </c>
      <c r="AC79">
        <v>1118.3695292228772</v>
      </c>
      <c r="AD79">
        <v>539.20738843559786</v>
      </c>
      <c r="AE79">
        <v>336.74631201730392</v>
      </c>
      <c r="AF79">
        <v>202.46107641829391</v>
      </c>
      <c r="AG79">
        <v>3859.5470736967559</v>
      </c>
    </row>
    <row r="80" spans="1:33" x14ac:dyDescent="0.2">
      <c r="A80">
        <v>1996</v>
      </c>
      <c r="B80" t="s">
        <v>16</v>
      </c>
      <c r="C80">
        <v>7470.8969999999999</v>
      </c>
      <c r="D80">
        <v>6981.0590000000002</v>
      </c>
      <c r="E80">
        <v>2250.748</v>
      </c>
      <c r="F80">
        <v>1545.606</v>
      </c>
      <c r="G80">
        <v>705.14200000000005</v>
      </c>
      <c r="H80">
        <v>18512.403999999999</v>
      </c>
      <c r="I80">
        <v>1625486.5745852322</v>
      </c>
      <c r="J80" s="1">
        <v>21.309130434782599</v>
      </c>
      <c r="K80">
        <v>0</v>
      </c>
      <c r="M80" s="2">
        <v>26.336030688063399</v>
      </c>
      <c r="N80">
        <v>1034.2003730177171</v>
      </c>
      <c r="O80">
        <v>966.39182977073438</v>
      </c>
      <c r="P80">
        <v>311.57228123595877</v>
      </c>
      <c r="Q80">
        <v>213.95908707326865</v>
      </c>
      <c r="R80">
        <v>97.613194162690121</v>
      </c>
      <c r="S80">
        <v>2562.6822484976938</v>
      </c>
      <c r="V80">
        <f t="shared" si="5"/>
        <v>0</v>
      </c>
      <c r="W80" s="6">
        <v>11067.605871727699</v>
      </c>
      <c r="X80">
        <f t="shared" si="4"/>
        <v>0</v>
      </c>
      <c r="Y80">
        <f t="shared" si="6"/>
        <v>0</v>
      </c>
      <c r="Z80">
        <v>65.912230711541</v>
      </c>
      <c r="AA80" s="9">
        <f t="shared" si="3"/>
        <v>3.2395163296005931</v>
      </c>
      <c r="AB80">
        <v>1967.5377265936079</v>
      </c>
      <c r="AC80">
        <v>1838.5338405918119</v>
      </c>
      <c r="AD80">
        <v>592.75768399097319</v>
      </c>
      <c r="AE80">
        <v>407.05127047654918</v>
      </c>
      <c r="AF80">
        <v>185.70641351442404</v>
      </c>
      <c r="AG80">
        <v>4875.4323985382762</v>
      </c>
    </row>
    <row r="81" spans="1:33" x14ac:dyDescent="0.2">
      <c r="A81">
        <v>1996</v>
      </c>
      <c r="B81" t="s">
        <v>17</v>
      </c>
      <c r="C81">
        <v>11338.897000000001</v>
      </c>
      <c r="D81">
        <v>5509.4040000000005</v>
      </c>
      <c r="E81">
        <v>2957.7060000000001</v>
      </c>
      <c r="F81">
        <v>2125.3850000000002</v>
      </c>
      <c r="G81">
        <v>832.32100000000003</v>
      </c>
      <c r="H81">
        <v>21782.452000000001</v>
      </c>
      <c r="I81">
        <v>1611980.5893265149</v>
      </c>
      <c r="J81" s="1">
        <v>21.927727272727299</v>
      </c>
      <c r="K81">
        <v>0</v>
      </c>
      <c r="M81" s="3">
        <v>26.6860717149303</v>
      </c>
      <c r="N81">
        <v>1569.6497364385393</v>
      </c>
      <c r="O81">
        <v>762.66982022443926</v>
      </c>
      <c r="P81">
        <v>409.43686527558066</v>
      </c>
      <c r="Q81">
        <v>294.21821232527509</v>
      </c>
      <c r="R81">
        <v>115.21865295030561</v>
      </c>
      <c r="S81">
        <v>3015.3567883000551</v>
      </c>
      <c r="V81">
        <f t="shared" si="5"/>
        <v>0</v>
      </c>
      <c r="W81" s="6">
        <v>11099.8714949691</v>
      </c>
      <c r="X81">
        <f t="shared" si="4"/>
        <v>0</v>
      </c>
      <c r="Y81">
        <f t="shared" si="6"/>
        <v>0</v>
      </c>
      <c r="Z81">
        <v>65.364573394478001</v>
      </c>
      <c r="AA81" s="9">
        <f t="shared" si="3"/>
        <v>3.2416270798713964</v>
      </c>
      <c r="AB81">
        <v>3025.9061851020806</v>
      </c>
      <c r="AC81">
        <v>1470.2435025052387</v>
      </c>
      <c r="AD81">
        <v>789.29554427679636</v>
      </c>
      <c r="AE81">
        <v>567.18176531837139</v>
      </c>
      <c r="AF81">
        <v>222.11377895842503</v>
      </c>
      <c r="AG81">
        <v>5812.8807619902691</v>
      </c>
    </row>
    <row r="82" spans="1:33" x14ac:dyDescent="0.2">
      <c r="A82">
        <v>1996</v>
      </c>
      <c r="B82" t="s">
        <v>18</v>
      </c>
      <c r="C82">
        <v>6170.5690000000004</v>
      </c>
      <c r="D82">
        <v>5963.4859999999999</v>
      </c>
      <c r="E82">
        <v>2522.3939999999998</v>
      </c>
      <c r="F82">
        <v>1767.098</v>
      </c>
      <c r="G82">
        <v>755.29600000000005</v>
      </c>
      <c r="H82">
        <v>16812.449000000001</v>
      </c>
      <c r="I82">
        <v>1603920.5484547857</v>
      </c>
      <c r="J82" s="1">
        <v>23.91</v>
      </c>
      <c r="K82">
        <v>0</v>
      </c>
      <c r="M82" s="2">
        <v>27.1127514903968</v>
      </c>
      <c r="N82">
        <v>854.1952541350206</v>
      </c>
      <c r="O82">
        <v>825.52864076240564</v>
      </c>
      <c r="P82">
        <v>349.17638614180487</v>
      </c>
      <c r="Q82">
        <v>244.62034622601035</v>
      </c>
      <c r="R82">
        <v>104.55603991579456</v>
      </c>
      <c r="S82">
        <v>2327.356544621261</v>
      </c>
      <c r="V82">
        <f t="shared" si="5"/>
        <v>0</v>
      </c>
      <c r="W82" s="6">
        <v>11144.857904956099</v>
      </c>
      <c r="X82">
        <f t="shared" si="4"/>
        <v>0</v>
      </c>
      <c r="Y82">
        <f t="shared" si="6"/>
        <v>0</v>
      </c>
      <c r="Z82">
        <v>65.037744934749</v>
      </c>
      <c r="AA82" s="9">
        <f t="shared" si="3"/>
        <v>3.246339067914199</v>
      </c>
      <c r="AB82">
        <v>1673.0110385134633</v>
      </c>
      <c r="AC82">
        <v>1616.8651393446046</v>
      </c>
      <c r="AD82">
        <v>683.89041682867946</v>
      </c>
      <c r="AE82">
        <v>479.1088893317721</v>
      </c>
      <c r="AF82">
        <v>204.78152749690744</v>
      </c>
      <c r="AG82">
        <v>4558.3175168197022</v>
      </c>
    </row>
    <row r="83" spans="1:33" x14ac:dyDescent="0.2">
      <c r="A83">
        <v>1996</v>
      </c>
      <c r="B83" t="s">
        <v>19</v>
      </c>
      <c r="C83">
        <v>7775.8969999999999</v>
      </c>
      <c r="D83">
        <v>7810.93</v>
      </c>
      <c r="E83">
        <v>2702.49</v>
      </c>
      <c r="F83">
        <v>1884.7650000000001</v>
      </c>
      <c r="G83">
        <v>817.72500000000002</v>
      </c>
      <c r="H83">
        <v>21074.786</v>
      </c>
      <c r="I83">
        <v>1672649.2104179345</v>
      </c>
      <c r="J83" s="1">
        <v>24.900869565217398</v>
      </c>
      <c r="K83">
        <v>0</v>
      </c>
      <c r="M83" s="3">
        <v>27.451167539620801</v>
      </c>
      <c r="N83">
        <v>1076.4216904539505</v>
      </c>
      <c r="O83">
        <v>1081.2713278760605</v>
      </c>
      <c r="P83">
        <v>374.10717428933231</v>
      </c>
      <c r="Q83">
        <v>260.90905363181122</v>
      </c>
      <c r="R83">
        <v>113.19812065752113</v>
      </c>
      <c r="S83">
        <v>2917.3941954317611</v>
      </c>
      <c r="V83">
        <f t="shared" si="5"/>
        <v>0</v>
      </c>
      <c r="W83" s="6">
        <v>11219.056315047101</v>
      </c>
      <c r="X83">
        <f t="shared" si="4"/>
        <v>0</v>
      </c>
      <c r="Y83">
        <f t="shared" si="6"/>
        <v>0</v>
      </c>
      <c r="Z83">
        <v>67.824639329719005</v>
      </c>
      <c r="AA83" s="9">
        <f t="shared" si="3"/>
        <v>3.2699483133764016</v>
      </c>
      <c r="AB83">
        <v>2134.5745131783478</v>
      </c>
      <c r="AC83">
        <v>2144.1914807025032</v>
      </c>
      <c r="AD83">
        <v>741.8650576414982</v>
      </c>
      <c r="AE83">
        <v>517.38999787813407</v>
      </c>
      <c r="AF83">
        <v>224.47505976336421</v>
      </c>
      <c r="AG83">
        <v>5785.2748134765488</v>
      </c>
    </row>
    <row r="84" spans="1:33" x14ac:dyDescent="0.2">
      <c r="A84">
        <v>1996</v>
      </c>
      <c r="B84" t="s">
        <v>20</v>
      </c>
      <c r="C84">
        <v>8368.43</v>
      </c>
      <c r="D84">
        <v>7335.7259999999997</v>
      </c>
      <c r="E84">
        <v>2647.4389999999999</v>
      </c>
      <c r="F84">
        <v>1760.5419999999999</v>
      </c>
      <c r="G84">
        <v>886.89700000000005</v>
      </c>
      <c r="H84">
        <v>20892.707999999999</v>
      </c>
      <c r="I84">
        <v>1690760.5829052955</v>
      </c>
      <c r="J84" s="1">
        <v>23.706666666666699</v>
      </c>
      <c r="K84">
        <v>0</v>
      </c>
      <c r="M84" s="2">
        <v>27.867083448433601</v>
      </c>
      <c r="N84">
        <v>1158.4463589275363</v>
      </c>
      <c r="O84">
        <v>1015.4885772827232</v>
      </c>
      <c r="P84">
        <v>366.48643413791564</v>
      </c>
      <c r="Q84">
        <v>243.71279554695474</v>
      </c>
      <c r="R84">
        <v>122.77363859096093</v>
      </c>
      <c r="S84">
        <v>2892.189037936173</v>
      </c>
      <c r="V84">
        <f t="shared" si="5"/>
        <v>0</v>
      </c>
      <c r="W84" s="6">
        <v>11241.5302313509</v>
      </c>
      <c r="X84">
        <f t="shared" si="4"/>
        <v>0</v>
      </c>
      <c r="Y84">
        <f t="shared" si="6"/>
        <v>0</v>
      </c>
      <c r="Z84">
        <v>68.559041557675997</v>
      </c>
      <c r="AA84" s="9">
        <f t="shared" si="3"/>
        <v>3.2811562557057354</v>
      </c>
      <c r="AB84">
        <v>2332.0373714237521</v>
      </c>
      <c r="AC84">
        <v>2044.2528859684401</v>
      </c>
      <c r="AD84">
        <v>737.764035376376</v>
      </c>
      <c r="AE84">
        <v>490.61170828472183</v>
      </c>
      <c r="AF84">
        <v>247.15232709165414</v>
      </c>
      <c r="AG84">
        <v>5822.1883729975625</v>
      </c>
    </row>
    <row r="85" spans="1:33" x14ac:dyDescent="0.2">
      <c r="A85">
        <v>1996</v>
      </c>
      <c r="B85" t="s">
        <v>21</v>
      </c>
      <c r="C85">
        <v>12428.575999999999</v>
      </c>
      <c r="D85">
        <v>5756.5940000000001</v>
      </c>
      <c r="E85">
        <v>2722.306</v>
      </c>
      <c r="F85">
        <v>1615.71</v>
      </c>
      <c r="G85">
        <v>1106.596</v>
      </c>
      <c r="H85">
        <v>23363.893</v>
      </c>
      <c r="I85">
        <v>1708255.5998049558</v>
      </c>
      <c r="J85" s="1">
        <v>25.5163636363636</v>
      </c>
      <c r="K85">
        <v>0</v>
      </c>
      <c r="M85" s="3">
        <v>28.7593364537036</v>
      </c>
      <c r="N85">
        <v>1720.4945986109892</v>
      </c>
      <c r="O85">
        <v>796.88846762464414</v>
      </c>
      <c r="P85">
        <v>376.85031404774674</v>
      </c>
      <c r="Q85">
        <v>223.66362227834961</v>
      </c>
      <c r="R85">
        <v>153.1866917693971</v>
      </c>
      <c r="S85">
        <v>3234.276534095708</v>
      </c>
      <c r="V85">
        <f t="shared" si="5"/>
        <v>0</v>
      </c>
      <c r="W85" s="6">
        <v>11197.576114957599</v>
      </c>
      <c r="X85">
        <f t="shared" si="4"/>
        <v>0</v>
      </c>
      <c r="Y85">
        <f t="shared" si="6"/>
        <v>0</v>
      </c>
      <c r="Z85">
        <v>69.268451040486994</v>
      </c>
      <c r="AA85" s="9">
        <f t="shared" si="3"/>
        <v>3.2993143378073411</v>
      </c>
      <c r="AB85">
        <v>3574.3759882442564</v>
      </c>
      <c r="AC85">
        <v>1655.5582367337142</v>
      </c>
      <c r="AD85">
        <v>782.91714183936028</v>
      </c>
      <c r="AE85">
        <v>464.6674750161344</v>
      </c>
      <c r="AF85">
        <v>318.24966682322588</v>
      </c>
      <c r="AG85">
        <v>6719.300596553303</v>
      </c>
    </row>
    <row r="86" spans="1:33" x14ac:dyDescent="0.2">
      <c r="A86">
        <v>1997</v>
      </c>
      <c r="B86" t="s">
        <v>10</v>
      </c>
      <c r="C86">
        <v>12678.385</v>
      </c>
      <c r="D86">
        <v>9531.3870000000006</v>
      </c>
      <c r="E86">
        <v>3215.7179999999998</v>
      </c>
      <c r="F86">
        <v>2269.922</v>
      </c>
      <c r="G86">
        <v>945.79600000000005</v>
      </c>
      <c r="H86">
        <v>27646.329000000002</v>
      </c>
      <c r="I86">
        <v>1675056.7704984741</v>
      </c>
      <c r="J86" s="1">
        <v>25.1986956521739</v>
      </c>
      <c r="K86">
        <v>0</v>
      </c>
      <c r="M86" s="2">
        <v>29.4988860288599</v>
      </c>
      <c r="N86">
        <v>1755.0757956189502</v>
      </c>
      <c r="O86">
        <v>1319.4351348675025</v>
      </c>
      <c r="P86">
        <v>445.15360807675262</v>
      </c>
      <c r="Q86">
        <v>314.22654858193363</v>
      </c>
      <c r="R86">
        <v>130.92705949481899</v>
      </c>
      <c r="S86">
        <v>3827.0965005099829</v>
      </c>
      <c r="V86">
        <f t="shared" si="5"/>
        <v>0</v>
      </c>
      <c r="W86" s="6">
        <v>11263.773015595099</v>
      </c>
      <c r="X86">
        <f t="shared" si="4"/>
        <v>0</v>
      </c>
      <c r="Y86">
        <f t="shared" si="6"/>
        <v>0</v>
      </c>
      <c r="Z86">
        <v>67.922264039736007</v>
      </c>
      <c r="AA86" s="9">
        <f t="shared" si="3"/>
        <v>3.30181776968743</v>
      </c>
      <c r="AB86">
        <v>3739.9823414500693</v>
      </c>
      <c r="AC86">
        <v>2811.652988099569</v>
      </c>
      <c r="AD86">
        <v>948.60098782953298</v>
      </c>
      <c r="AE86">
        <v>669.60170372401717</v>
      </c>
      <c r="AF86">
        <v>278.99928410551581</v>
      </c>
      <c r="AG86">
        <v>8155.3590828736433</v>
      </c>
    </row>
    <row r="87" spans="1:33" x14ac:dyDescent="0.2">
      <c r="A87">
        <v>1997</v>
      </c>
      <c r="B87" t="s">
        <v>11</v>
      </c>
      <c r="C87">
        <v>8709.7890000000007</v>
      </c>
      <c r="D87">
        <v>7333.4179999999997</v>
      </c>
      <c r="E87">
        <v>2299.0450000000001</v>
      </c>
      <c r="F87">
        <v>1634.5119999999999</v>
      </c>
      <c r="G87">
        <v>664.53300000000002</v>
      </c>
      <c r="H87">
        <v>21381.826000000001</v>
      </c>
      <c r="I87">
        <v>1628038.7347338251</v>
      </c>
      <c r="J87" s="1">
        <v>22.216999999999999</v>
      </c>
      <c r="K87">
        <v>0</v>
      </c>
      <c r="M87" s="3">
        <v>29.994598091509399</v>
      </c>
      <c r="N87">
        <v>1205.7008726938157</v>
      </c>
      <c r="O87">
        <v>1015.1690795756975</v>
      </c>
      <c r="P87">
        <v>318.25806145962355</v>
      </c>
      <c r="Q87">
        <v>226.2663934601072</v>
      </c>
      <c r="R87">
        <v>91.991667999516338</v>
      </c>
      <c r="S87">
        <v>2959.8979111878962</v>
      </c>
      <c r="V87">
        <f t="shared" si="5"/>
        <v>0</v>
      </c>
      <c r="W87" s="6">
        <v>11343.193071227999</v>
      </c>
      <c r="X87">
        <f t="shared" si="4"/>
        <v>0</v>
      </c>
      <c r="Y87">
        <f t="shared" si="6"/>
        <v>0</v>
      </c>
      <c r="Z87">
        <v>66.015718843130003</v>
      </c>
      <c r="AA87" s="9">
        <f t="shared" si="3"/>
        <v>3.2966904037069149</v>
      </c>
      <c r="AB87">
        <v>2612.4662051684959</v>
      </c>
      <c r="AC87">
        <v>2199.6292554704069</v>
      </c>
      <c r="AD87">
        <v>689.58930769294227</v>
      </c>
      <c r="AE87">
        <v>490.26530515749209</v>
      </c>
      <c r="AF87">
        <v>199.32400253545018</v>
      </c>
      <c r="AG87">
        <v>6413.3927733258606</v>
      </c>
    </row>
    <row r="88" spans="1:33" x14ac:dyDescent="0.2">
      <c r="A88">
        <v>1997</v>
      </c>
      <c r="B88" t="s">
        <v>12</v>
      </c>
      <c r="C88">
        <v>10881.325000000001</v>
      </c>
      <c r="D88">
        <v>6302.3050000000003</v>
      </c>
      <c r="E88">
        <v>2848.88</v>
      </c>
      <c r="F88">
        <v>2134.598</v>
      </c>
      <c r="G88">
        <v>714.28200000000004</v>
      </c>
      <c r="H88">
        <v>23570.437999999998</v>
      </c>
      <c r="I88">
        <v>1654500.2675067987</v>
      </c>
      <c r="J88" s="1">
        <v>20.971904761904799</v>
      </c>
      <c r="K88">
        <v>0</v>
      </c>
      <c r="M88" s="2">
        <v>30.367889073662798</v>
      </c>
      <c r="N88">
        <v>1506.3077932846634</v>
      </c>
      <c r="O88">
        <v>872.43154093429791</v>
      </c>
      <c r="P88">
        <v>394.37202235323468</v>
      </c>
      <c r="Q88">
        <v>295.49357297294728</v>
      </c>
      <c r="R88">
        <v>98.878449380287407</v>
      </c>
      <c r="S88">
        <v>3262.8686718329768</v>
      </c>
      <c r="V88">
        <f t="shared" si="5"/>
        <v>0</v>
      </c>
      <c r="W88" s="6">
        <v>11268.428590227601</v>
      </c>
      <c r="X88">
        <f t="shared" si="4"/>
        <v>0</v>
      </c>
      <c r="Y88">
        <f t="shared" si="6"/>
        <v>0</v>
      </c>
      <c r="Z88">
        <v>67.088713649967005</v>
      </c>
      <c r="AA88" s="9">
        <f t="shared" si="3"/>
        <v>3.3090640692318147</v>
      </c>
      <c r="AB88">
        <v>3304.4287057447386</v>
      </c>
      <c r="AC88">
        <v>1913.8769914839042</v>
      </c>
      <c r="AD88">
        <v>865.14471824176474</v>
      </c>
      <c r="AE88">
        <v>648.23235280862457</v>
      </c>
      <c r="AF88">
        <v>216.91236543314011</v>
      </c>
      <c r="AG88">
        <v>7157.8444660164632</v>
      </c>
    </row>
    <row r="89" spans="1:33" x14ac:dyDescent="0.2">
      <c r="A89">
        <v>1997</v>
      </c>
      <c r="B89" t="s">
        <v>13</v>
      </c>
      <c r="C89">
        <v>13382.316000000001</v>
      </c>
      <c r="D89">
        <v>8998.8870000000006</v>
      </c>
      <c r="E89">
        <v>3018.2040000000002</v>
      </c>
      <c r="F89">
        <v>2227.5160000000001</v>
      </c>
      <c r="G89">
        <v>790.68799999999999</v>
      </c>
      <c r="H89">
        <v>28872.584999999999</v>
      </c>
      <c r="I89">
        <v>1730967.1629784745</v>
      </c>
      <c r="J89" s="1">
        <v>19.715454545454499</v>
      </c>
      <c r="K89">
        <v>0</v>
      </c>
      <c r="M89" s="3">
        <v>30.695971811728501</v>
      </c>
      <c r="N89">
        <v>1852.5213503868363</v>
      </c>
      <c r="O89">
        <v>1245.7208675403081</v>
      </c>
      <c r="P89">
        <v>417.81163662724384</v>
      </c>
      <c r="Q89">
        <v>308.35626272225852</v>
      </c>
      <c r="R89">
        <v>109.45537390498525</v>
      </c>
      <c r="S89">
        <v>3996.8477917692808</v>
      </c>
      <c r="V89">
        <f t="shared" si="5"/>
        <v>0</v>
      </c>
      <c r="W89" s="6">
        <v>11518.9886097698</v>
      </c>
      <c r="X89">
        <f t="shared" si="4"/>
        <v>0</v>
      </c>
      <c r="Y89">
        <f t="shared" si="6"/>
        <v>0</v>
      </c>
      <c r="Z89">
        <v>70.189387463535994</v>
      </c>
      <c r="AA89" s="9">
        <f t="shared" si="3"/>
        <v>3.333352839755463</v>
      </c>
      <c r="AB89">
        <v>4107.8319471164332</v>
      </c>
      <c r="AC89">
        <v>2762.2958168893006</v>
      </c>
      <c r="AD89">
        <v>926.46704906046216</v>
      </c>
      <c r="AE89">
        <v>683.7576834617422</v>
      </c>
      <c r="AF89">
        <v>242.70936559871984</v>
      </c>
      <c r="AG89">
        <v>8862.7205529173516</v>
      </c>
    </row>
    <row r="90" spans="1:33" x14ac:dyDescent="0.2">
      <c r="A90">
        <v>1997</v>
      </c>
      <c r="B90" t="s">
        <v>14</v>
      </c>
      <c r="C90">
        <v>8791.8729999999996</v>
      </c>
      <c r="D90">
        <v>6710.201</v>
      </c>
      <c r="E90">
        <v>3564.971</v>
      </c>
      <c r="F90">
        <v>2790.3890000000001</v>
      </c>
      <c r="G90">
        <v>774.58199999999999</v>
      </c>
      <c r="H90">
        <v>21374.295999999998</v>
      </c>
      <c r="I90">
        <v>1757212.8923350226</v>
      </c>
      <c r="J90" s="1">
        <v>20.854545454545399</v>
      </c>
      <c r="K90">
        <v>0</v>
      </c>
      <c r="M90" s="2">
        <v>30.976119445603</v>
      </c>
      <c r="N90">
        <v>1217.0638058755724</v>
      </c>
      <c r="O90">
        <v>928.89680813747771</v>
      </c>
      <c r="P90">
        <v>493.50089259661104</v>
      </c>
      <c r="Q90">
        <v>386.27508111335692</v>
      </c>
      <c r="R90">
        <v>107.2258114832542</v>
      </c>
      <c r="S90">
        <v>2958.8555291541429</v>
      </c>
      <c r="V90">
        <f t="shared" si="5"/>
        <v>0</v>
      </c>
      <c r="W90" s="6">
        <v>11409.2202850922</v>
      </c>
      <c r="X90">
        <f t="shared" si="4"/>
        <v>0</v>
      </c>
      <c r="Y90">
        <f t="shared" si="6"/>
        <v>0</v>
      </c>
      <c r="Z90">
        <v>71.253631607775006</v>
      </c>
      <c r="AA90" s="9">
        <f t="shared" si="3"/>
        <v>3.3438340143720695</v>
      </c>
      <c r="AB90">
        <v>2723.3810819857199</v>
      </c>
      <c r="AC90">
        <v>2078.5598768000468</v>
      </c>
      <c r="AD90">
        <v>1104.2896751611077</v>
      </c>
      <c r="AE90">
        <v>864.35422963696715</v>
      </c>
      <c r="AF90">
        <v>239.93544552414065</v>
      </c>
      <c r="AG90">
        <v>6620.9274596167443</v>
      </c>
    </row>
    <row r="91" spans="1:33" x14ac:dyDescent="0.2">
      <c r="A91">
        <v>1997</v>
      </c>
      <c r="B91" t="s">
        <v>15</v>
      </c>
      <c r="C91">
        <v>9731.9079999999994</v>
      </c>
      <c r="D91">
        <v>6224.0919999999996</v>
      </c>
      <c r="E91">
        <v>3962.3139999999999</v>
      </c>
      <c r="F91">
        <v>3036.5149999999999</v>
      </c>
      <c r="G91">
        <v>925.79899999999998</v>
      </c>
      <c r="H91">
        <v>22268.269</v>
      </c>
      <c r="I91">
        <v>1743992.9823584824</v>
      </c>
      <c r="J91" s="1">
        <v>19.1557142857143</v>
      </c>
      <c r="K91">
        <v>0</v>
      </c>
      <c r="M91" s="3">
        <v>31.2509569123077</v>
      </c>
      <c r="N91">
        <v>1347.1933669777675</v>
      </c>
      <c r="O91">
        <v>861.6044724076088</v>
      </c>
      <c r="P91">
        <v>548.50530221649717</v>
      </c>
      <c r="Q91">
        <v>420.34643840945637</v>
      </c>
      <c r="R91">
        <v>128.15886380704075</v>
      </c>
      <c r="S91">
        <v>3082.6087023096238</v>
      </c>
      <c r="V91">
        <f t="shared" si="5"/>
        <v>0</v>
      </c>
      <c r="W91" s="6">
        <v>11510.145123607999</v>
      </c>
      <c r="X91">
        <f t="shared" si="4"/>
        <v>0</v>
      </c>
      <c r="Y91">
        <f t="shared" si="6"/>
        <v>0</v>
      </c>
      <c r="Z91">
        <v>70.717574423431998</v>
      </c>
      <c r="AA91" s="9">
        <f t="shared" si="3"/>
        <v>3.3443906762742772</v>
      </c>
      <c r="AB91">
        <v>3041.3143758254255</v>
      </c>
      <c r="AC91">
        <v>1945.0883091023904</v>
      </c>
      <c r="AD91">
        <v>1238.2610408703356</v>
      </c>
      <c r="AE91">
        <v>948.93999428576001</v>
      </c>
      <c r="AF91">
        <v>289.32104658457553</v>
      </c>
      <c r="AG91">
        <v>6959.047150306772</v>
      </c>
    </row>
    <row r="92" spans="1:33" x14ac:dyDescent="0.2">
      <c r="A92">
        <v>1997</v>
      </c>
      <c r="B92" t="s">
        <v>16</v>
      </c>
      <c r="C92">
        <v>10766.271000000001</v>
      </c>
      <c r="D92">
        <v>8775.0059999999994</v>
      </c>
      <c r="E92">
        <v>4032.32</v>
      </c>
      <c r="F92">
        <v>3094.4110000000001</v>
      </c>
      <c r="G92">
        <v>937.90899999999999</v>
      </c>
      <c r="H92">
        <v>26144.777999999998</v>
      </c>
      <c r="I92">
        <v>1738230.2842559349</v>
      </c>
      <c r="J92" s="1">
        <v>19.625652173913</v>
      </c>
      <c r="K92">
        <v>0</v>
      </c>
      <c r="M92" s="2">
        <v>31.523211040861099</v>
      </c>
      <c r="N92">
        <v>1490.3808049033241</v>
      </c>
      <c r="O92">
        <v>1214.728897806074</v>
      </c>
      <c r="P92">
        <v>558.19627122777899</v>
      </c>
      <c r="Q92">
        <v>428.36101347269636</v>
      </c>
      <c r="R92">
        <v>129.83525775508267</v>
      </c>
      <c r="S92">
        <v>3619.235971271642</v>
      </c>
      <c r="T92" s="5">
        <v>10227752</v>
      </c>
      <c r="V92">
        <f t="shared" si="5"/>
        <v>0</v>
      </c>
      <c r="W92" s="6">
        <v>11602.349044383</v>
      </c>
      <c r="X92">
        <f t="shared" si="4"/>
        <v>0</v>
      </c>
      <c r="Y92">
        <f t="shared" si="6"/>
        <v>0</v>
      </c>
      <c r="Z92">
        <v>70.483901446494002</v>
      </c>
      <c r="AA92" s="9">
        <f t="shared" si="3"/>
        <v>3.3467203847700588</v>
      </c>
      <c r="AB92">
        <v>3393.8743285610267</v>
      </c>
      <c r="AC92">
        <v>2766.1636602282238</v>
      </c>
      <c r="AD92">
        <v>1271.1167434428503</v>
      </c>
      <c r="AE92">
        <v>975.4577100016204</v>
      </c>
      <c r="AF92">
        <v>295.65903344122989</v>
      </c>
      <c r="AG92">
        <v>8241.6735451046225</v>
      </c>
    </row>
    <row r="93" spans="1:33" x14ac:dyDescent="0.2">
      <c r="A93">
        <v>1997</v>
      </c>
      <c r="B93" t="s">
        <v>17</v>
      </c>
      <c r="C93">
        <v>11490.812</v>
      </c>
      <c r="D93">
        <v>7000.2030000000004</v>
      </c>
      <c r="E93">
        <v>4446.5919999999996</v>
      </c>
      <c r="F93">
        <v>3553.8760000000002</v>
      </c>
      <c r="G93">
        <v>892.71600000000001</v>
      </c>
      <c r="H93">
        <v>25219.787</v>
      </c>
      <c r="I93">
        <v>1726998.2364456321</v>
      </c>
      <c r="J93" s="1">
        <v>19.927142857142901</v>
      </c>
      <c r="K93">
        <v>0</v>
      </c>
      <c r="M93" s="3">
        <v>31.803502196687798</v>
      </c>
      <c r="N93">
        <v>1590.6794132855077</v>
      </c>
      <c r="O93">
        <v>969.04194420024044</v>
      </c>
      <c r="P93">
        <v>615.54417161119966</v>
      </c>
      <c r="Q93">
        <v>491.96500565577509</v>
      </c>
      <c r="R93">
        <v>123.5791659554247</v>
      </c>
      <c r="S93">
        <v>3491.188959348171</v>
      </c>
      <c r="T93" s="5">
        <v>10291473</v>
      </c>
      <c r="V93">
        <f t="shared" si="5"/>
        <v>0</v>
      </c>
      <c r="W93" s="6">
        <v>11632.485513186601</v>
      </c>
      <c r="X93">
        <f t="shared" si="4"/>
        <v>0</v>
      </c>
      <c r="Y93">
        <f t="shared" si="6"/>
        <v>0</v>
      </c>
      <c r="Z93">
        <v>70.028450544462004</v>
      </c>
      <c r="AA93" s="9">
        <f t="shared" si="3"/>
        <v>3.3477494642753838</v>
      </c>
      <c r="AB93">
        <v>3654.4806468372653</v>
      </c>
      <c r="AC93">
        <v>2226.3097148776055</v>
      </c>
      <c r="AD93">
        <v>1414.1719843977439</v>
      </c>
      <c r="AE93">
        <v>1130.2570317275606</v>
      </c>
      <c r="AF93">
        <v>283.91495267018348</v>
      </c>
      <c r="AG93">
        <v>8020.7755125449839</v>
      </c>
    </row>
    <row r="94" spans="1:33" x14ac:dyDescent="0.2">
      <c r="A94">
        <v>1997</v>
      </c>
      <c r="B94" t="s">
        <v>18</v>
      </c>
      <c r="C94">
        <v>9327.6849999999995</v>
      </c>
      <c r="D94">
        <v>7457.8180000000002</v>
      </c>
      <c r="E94">
        <v>4228.7740000000003</v>
      </c>
      <c r="F94">
        <v>3296.8789999999999</v>
      </c>
      <c r="G94">
        <v>931.89499999999998</v>
      </c>
      <c r="H94">
        <v>23489.19</v>
      </c>
      <c r="I94">
        <v>1744831.7243018891</v>
      </c>
      <c r="J94" s="1">
        <v>19.782272727272701</v>
      </c>
      <c r="K94">
        <v>0</v>
      </c>
      <c r="M94" s="2">
        <v>32.199612588994199</v>
      </c>
      <c r="N94">
        <v>1291.2365551809592</v>
      </c>
      <c r="O94">
        <v>1032.3898398677218</v>
      </c>
      <c r="P94">
        <v>585.39150629537835</v>
      </c>
      <c r="Q94">
        <v>456.38876986180873</v>
      </c>
      <c r="R94">
        <v>129.00273643356954</v>
      </c>
      <c r="S94">
        <v>3251.6214665901593</v>
      </c>
      <c r="T94" s="5">
        <v>10460841</v>
      </c>
      <c r="V94">
        <f t="shared" si="5"/>
        <v>0</v>
      </c>
      <c r="W94" s="6">
        <v>11634.2635447018</v>
      </c>
      <c r="X94">
        <f t="shared" si="4"/>
        <v>0</v>
      </c>
      <c r="Y94">
        <f t="shared" si="6"/>
        <v>0</v>
      </c>
      <c r="Z94">
        <v>70.751584764301995</v>
      </c>
      <c r="AA94" s="9">
        <f t="shared" si="3"/>
        <v>3.3575868185594118</v>
      </c>
      <c r="AB94">
        <v>3003.4784335217232</v>
      </c>
      <c r="AC94">
        <v>2401.3885035922754</v>
      </c>
      <c r="AD94">
        <v>1361.6488452641136</v>
      </c>
      <c r="AE94">
        <v>1061.582265527906</v>
      </c>
      <c r="AF94">
        <v>300.06657973620747</v>
      </c>
      <c r="AG94">
        <v>7563.4281802927653</v>
      </c>
    </row>
    <row r="95" spans="1:33" x14ac:dyDescent="0.2">
      <c r="A95">
        <v>1997</v>
      </c>
      <c r="B95" t="s">
        <v>19</v>
      </c>
      <c r="C95">
        <v>10924.832</v>
      </c>
      <c r="D95">
        <v>10469.187</v>
      </c>
      <c r="E95">
        <v>4193.0820000000003</v>
      </c>
      <c r="F95">
        <v>3133.489</v>
      </c>
      <c r="G95">
        <v>1059.5930000000001</v>
      </c>
      <c r="H95">
        <v>28754.828000000001</v>
      </c>
      <c r="I95">
        <v>1806132.3636516014</v>
      </c>
      <c r="J95" s="1">
        <v>21.263913043478301</v>
      </c>
      <c r="K95">
        <v>0</v>
      </c>
      <c r="M95" s="3">
        <v>32.456940823077602</v>
      </c>
      <c r="N95">
        <v>1512.3304911787557</v>
      </c>
      <c r="O95">
        <v>1449.2553036927472</v>
      </c>
      <c r="P95">
        <v>580.45064314149636</v>
      </c>
      <c r="Q95">
        <v>433.77060246539514</v>
      </c>
      <c r="R95">
        <v>146.68004067610116</v>
      </c>
      <c r="S95">
        <v>3980.5466256140721</v>
      </c>
      <c r="T95" s="5">
        <v>10607271</v>
      </c>
      <c r="V95">
        <f t="shared" si="5"/>
        <v>0</v>
      </c>
      <c r="W95" s="6">
        <v>11708.7133609926</v>
      </c>
      <c r="X95">
        <f t="shared" si="4"/>
        <v>0</v>
      </c>
      <c r="Y95">
        <f t="shared" si="6"/>
        <v>0</v>
      </c>
      <c r="Z95">
        <v>73.237278553937998</v>
      </c>
      <c r="AA95" s="9">
        <f t="shared" si="3"/>
        <v>3.3760397815392427</v>
      </c>
      <c r="AB95">
        <v>3545.8662572606454</v>
      </c>
      <c r="AC95">
        <v>3397.9778292473334</v>
      </c>
      <c r="AD95">
        <v>1360.9461434031189</v>
      </c>
      <c r="AE95">
        <v>1017.0346704276461</v>
      </c>
      <c r="AF95">
        <v>343.91147297547269</v>
      </c>
      <c r="AG95">
        <v>9332.9375077377481</v>
      </c>
    </row>
    <row r="96" spans="1:33" x14ac:dyDescent="0.2">
      <c r="A96">
        <v>1997</v>
      </c>
      <c r="B96" t="s">
        <v>20</v>
      </c>
      <c r="C96">
        <v>11497.716</v>
      </c>
      <c r="D96">
        <v>8786.3760000000002</v>
      </c>
      <c r="E96">
        <v>4740.6310000000003</v>
      </c>
      <c r="F96">
        <v>3583.3180000000002</v>
      </c>
      <c r="G96">
        <v>1157.3130000000001</v>
      </c>
      <c r="H96">
        <v>28287.556</v>
      </c>
      <c r="I96">
        <v>1794310.0416964302</v>
      </c>
      <c r="J96" s="1">
        <v>20.07</v>
      </c>
      <c r="K96">
        <v>0</v>
      </c>
      <c r="M96" s="2">
        <v>32.820042010844297</v>
      </c>
      <c r="N96">
        <v>1591.635137795605</v>
      </c>
      <c r="O96">
        <v>1216.3028531478772</v>
      </c>
      <c r="P96">
        <v>656.24815180015912</v>
      </c>
      <c r="Q96">
        <v>496.04067787858673</v>
      </c>
      <c r="R96">
        <v>160.20747392157236</v>
      </c>
      <c r="S96">
        <v>3915.8619061351746</v>
      </c>
      <c r="T96" s="5">
        <v>10682883</v>
      </c>
      <c r="V96">
        <f t="shared" si="5"/>
        <v>0</v>
      </c>
      <c r="W96" s="6">
        <v>11684.5446183281</v>
      </c>
      <c r="X96">
        <f t="shared" si="4"/>
        <v>0</v>
      </c>
      <c r="Y96">
        <f t="shared" si="6"/>
        <v>0</v>
      </c>
      <c r="Z96">
        <v>72.757892489211997</v>
      </c>
      <c r="AA96" s="9">
        <f t="shared" si="3"/>
        <v>3.3780192433959249</v>
      </c>
      <c r="AB96">
        <v>3773.5552214875665</v>
      </c>
      <c r="AC96">
        <v>2883.6922944307407</v>
      </c>
      <c r="AD96">
        <v>1555.8770857791083</v>
      </c>
      <c r="AE96">
        <v>1176.0464729821458</v>
      </c>
      <c r="AF96">
        <v>379.8306127969625</v>
      </c>
      <c r="AG96">
        <v>9283.9877630411065</v>
      </c>
    </row>
    <row r="97" spans="1:33" x14ac:dyDescent="0.2">
      <c r="A97">
        <v>1997</v>
      </c>
      <c r="B97" t="s">
        <v>21</v>
      </c>
      <c r="C97">
        <v>16917.796999999999</v>
      </c>
      <c r="D97">
        <v>10152.706</v>
      </c>
      <c r="E97">
        <v>4800.6080000000002</v>
      </c>
      <c r="F97">
        <v>3628.3119999999999</v>
      </c>
      <c r="G97">
        <v>1172.296</v>
      </c>
      <c r="H97">
        <v>35105.447999999997</v>
      </c>
      <c r="I97">
        <v>1819527.4420323707</v>
      </c>
      <c r="J97" s="1">
        <v>18.309565217391299</v>
      </c>
      <c r="K97">
        <v>0</v>
      </c>
      <c r="M97" s="3">
        <v>33.2798745076214</v>
      </c>
      <c r="N97">
        <v>2341.9399260942846</v>
      </c>
      <c r="O97">
        <v>1405.4446651237749</v>
      </c>
      <c r="P97">
        <v>664.55080083580822</v>
      </c>
      <c r="Q97">
        <v>502.2692219989994</v>
      </c>
      <c r="R97">
        <v>162.28157883680871</v>
      </c>
      <c r="S97">
        <v>4859.6664385219156</v>
      </c>
      <c r="T97" s="5">
        <v>10536717</v>
      </c>
      <c r="V97">
        <f t="shared" si="5"/>
        <v>0</v>
      </c>
      <c r="W97" s="6">
        <v>11775.226965288</v>
      </c>
      <c r="X97">
        <f t="shared" si="4"/>
        <v>0</v>
      </c>
      <c r="Y97">
        <f t="shared" si="6"/>
        <v>0</v>
      </c>
      <c r="Z97">
        <v>73.780438682379994</v>
      </c>
      <c r="AA97" s="9">
        <f t="shared" si="3"/>
        <v>3.3901229130945802</v>
      </c>
      <c r="AB97">
        <v>5630.2216110541376</v>
      </c>
      <c r="AC97">
        <v>3378.8078159277484</v>
      </c>
      <c r="AD97">
        <v>1597.6363180028336</v>
      </c>
      <c r="AE97">
        <v>1207.4976803449681</v>
      </c>
      <c r="AF97">
        <v>390.13863765786539</v>
      </c>
      <c r="AG97">
        <v>11683.049039738286</v>
      </c>
    </row>
    <row r="98" spans="1:33" x14ac:dyDescent="0.2">
      <c r="A98">
        <v>1998</v>
      </c>
      <c r="B98" t="s">
        <v>10</v>
      </c>
      <c r="C98">
        <v>19242.687000000002</v>
      </c>
      <c r="D98">
        <v>11877.691000000001</v>
      </c>
      <c r="E98">
        <v>6396.2820000000002</v>
      </c>
      <c r="F98">
        <v>5144.7719999999999</v>
      </c>
      <c r="G98">
        <v>1251.51</v>
      </c>
      <c r="H98">
        <v>40364.302000000003</v>
      </c>
      <c r="I98">
        <v>1782555.386198173</v>
      </c>
      <c r="J98" s="1">
        <v>16.746818181818199</v>
      </c>
      <c r="K98">
        <v>0</v>
      </c>
      <c r="M98" s="2">
        <v>34.003924110859998</v>
      </c>
      <c r="N98">
        <v>2663.7757250920704</v>
      </c>
      <c r="O98">
        <v>1644.2352856409586</v>
      </c>
      <c r="P98">
        <v>885.44082863496965</v>
      </c>
      <c r="Q98">
        <v>712.19361229195181</v>
      </c>
      <c r="R98">
        <v>173.24721634301784</v>
      </c>
      <c r="S98">
        <v>5587.6524847016071</v>
      </c>
      <c r="T98" s="5">
        <v>10650123</v>
      </c>
      <c r="V98">
        <f t="shared" si="5"/>
        <v>0</v>
      </c>
      <c r="W98" s="6">
        <v>11713.455121094699</v>
      </c>
      <c r="X98">
        <f t="shared" si="4"/>
        <v>0</v>
      </c>
      <c r="Y98">
        <f t="shared" si="6"/>
        <v>0</v>
      </c>
      <c r="Z98">
        <v>72.281250247282998</v>
      </c>
      <c r="AA98" s="9">
        <f t="shared" si="3"/>
        <v>3.3905546941950417</v>
      </c>
      <c r="AB98">
        <v>6543.2686843703223</v>
      </c>
      <c r="AC98">
        <v>4038.8810337624482</v>
      </c>
      <c r="AD98">
        <v>2174.986877196598</v>
      </c>
      <c r="AE98">
        <v>1749.424366556774</v>
      </c>
      <c r="AF98">
        <v>425.56251063982393</v>
      </c>
      <c r="AG98">
        <v>13725.446619958344</v>
      </c>
    </row>
    <row r="99" spans="1:33" x14ac:dyDescent="0.2">
      <c r="A99">
        <v>1998</v>
      </c>
      <c r="B99" t="s">
        <v>11</v>
      </c>
      <c r="C99">
        <v>10337.815000000001</v>
      </c>
      <c r="D99">
        <v>8211.8040000000001</v>
      </c>
      <c r="E99">
        <v>4782.0870000000004</v>
      </c>
      <c r="F99">
        <v>3968.5749999999998</v>
      </c>
      <c r="G99">
        <v>813.51199999999994</v>
      </c>
      <c r="H99">
        <v>26406.866999999998</v>
      </c>
      <c r="I99">
        <v>1757558.3542109914</v>
      </c>
      <c r="J99" s="1">
        <v>16.061</v>
      </c>
      <c r="K99">
        <v>0</v>
      </c>
      <c r="M99" s="3">
        <v>34.599237843852499</v>
      </c>
      <c r="N99">
        <v>1431.0694056132952</v>
      </c>
      <c r="O99">
        <v>1136.7645357643642</v>
      </c>
      <c r="P99">
        <v>661.9869286383115</v>
      </c>
      <c r="Q99">
        <v>549.3720158836062</v>
      </c>
      <c r="R99">
        <v>112.61491275470522</v>
      </c>
      <c r="S99">
        <v>3655.5170954209698</v>
      </c>
      <c r="T99" s="5">
        <v>10749014</v>
      </c>
      <c r="V99">
        <f t="shared" si="5"/>
        <v>0</v>
      </c>
      <c r="W99" s="6">
        <v>11886.1426975548</v>
      </c>
      <c r="X99">
        <f t="shared" si="4"/>
        <v>0</v>
      </c>
      <c r="Y99">
        <f t="shared" si="6"/>
        <v>0</v>
      </c>
      <c r="Z99">
        <v>71.267639821209002</v>
      </c>
      <c r="AA99" s="9">
        <f t="shared" si="3"/>
        <v>3.3919589086611595</v>
      </c>
      <c r="AB99">
        <v>3576.8051997074604</v>
      </c>
      <c r="AC99">
        <v>2841.2215972309932</v>
      </c>
      <c r="AD99">
        <v>1654.5656550299507</v>
      </c>
      <c r="AE99">
        <v>1373.0967032616693</v>
      </c>
      <c r="AF99">
        <v>281.46895176828133</v>
      </c>
      <c r="AG99">
        <v>9136.5747204397958</v>
      </c>
    </row>
    <row r="100" spans="1:33" x14ac:dyDescent="0.2">
      <c r="A100">
        <v>1998</v>
      </c>
      <c r="B100" t="s">
        <v>12</v>
      </c>
      <c r="C100">
        <v>13667.289000000001</v>
      </c>
      <c r="D100">
        <v>7971.009</v>
      </c>
      <c r="E100">
        <v>5762.4750000000004</v>
      </c>
      <c r="F100">
        <v>4884.973</v>
      </c>
      <c r="G100">
        <v>877.50199999999995</v>
      </c>
      <c r="H100">
        <v>32863.097000000002</v>
      </c>
      <c r="I100">
        <v>1857187.2012147016</v>
      </c>
      <c r="J100" s="1">
        <v>15.0204545454545</v>
      </c>
      <c r="K100">
        <v>0</v>
      </c>
      <c r="M100" s="2">
        <v>35.004533397603502</v>
      </c>
      <c r="N100">
        <v>1891.9703192188222</v>
      </c>
      <c r="O100">
        <v>1103.4311517248304</v>
      </c>
      <c r="P100">
        <v>797.70257768314423</v>
      </c>
      <c r="Q100">
        <v>676.2294940997682</v>
      </c>
      <c r="R100">
        <v>121.47308358337597</v>
      </c>
      <c r="S100">
        <v>4549.2565586056689</v>
      </c>
      <c r="T100" s="5">
        <v>10885713</v>
      </c>
      <c r="V100">
        <f t="shared" si="5"/>
        <v>0</v>
      </c>
      <c r="W100" s="6">
        <v>11920.271876851901</v>
      </c>
      <c r="X100">
        <f t="shared" si="4"/>
        <v>0</v>
      </c>
      <c r="Y100">
        <f t="shared" si="6"/>
        <v>0</v>
      </c>
      <c r="Z100">
        <v>75.307512959446996</v>
      </c>
      <c r="AA100" s="9">
        <f t="shared" si="3"/>
        <v>3.4209625981863745</v>
      </c>
      <c r="AB100">
        <v>4784.1707425519899</v>
      </c>
      <c r="AC100">
        <v>2790.2145075309813</v>
      </c>
      <c r="AD100">
        <v>2017.1274859035527</v>
      </c>
      <c r="AE100">
        <v>1709.9620052489138</v>
      </c>
      <c r="AF100">
        <v>307.16548065463871</v>
      </c>
      <c r="AG100">
        <v>11503.573764851835</v>
      </c>
    </row>
    <row r="101" spans="1:33" x14ac:dyDescent="0.2">
      <c r="A101">
        <v>1998</v>
      </c>
      <c r="B101" t="s">
        <v>13</v>
      </c>
      <c r="C101">
        <v>15858.308000000001</v>
      </c>
      <c r="D101">
        <v>12989.254999999999</v>
      </c>
      <c r="E101">
        <v>5315.4250000000002</v>
      </c>
      <c r="F101">
        <v>4789.4989999999998</v>
      </c>
      <c r="G101">
        <v>525.92600000000004</v>
      </c>
      <c r="H101">
        <v>37480.767999999996</v>
      </c>
      <c r="I101">
        <v>1799106.2652879609</v>
      </c>
      <c r="J101" s="1">
        <v>15.2527272727273</v>
      </c>
      <c r="K101">
        <v>0</v>
      </c>
      <c r="M101" s="3">
        <v>35.332042063402199</v>
      </c>
      <c r="N101">
        <v>2195.274282195277</v>
      </c>
      <c r="O101">
        <v>1798.1097003776449</v>
      </c>
      <c r="P101">
        <v>735.81720076554382</v>
      </c>
      <c r="Q101">
        <v>663.0129758672864</v>
      </c>
      <c r="R101">
        <v>72.804224898257317</v>
      </c>
      <c r="S101">
        <v>5188.4832901043219</v>
      </c>
      <c r="T101" s="5">
        <v>10971363</v>
      </c>
      <c r="V101">
        <f t="shared" si="5"/>
        <v>0</v>
      </c>
      <c r="W101" s="6">
        <v>11894.7860598511</v>
      </c>
      <c r="X101">
        <f t="shared" si="4"/>
        <v>0</v>
      </c>
      <c r="Y101">
        <f t="shared" si="6"/>
        <v>0</v>
      </c>
      <c r="Z101">
        <v>72.952375667881</v>
      </c>
      <c r="AA101" s="9">
        <f t="shared" si="3"/>
        <v>3.4112081779035948</v>
      </c>
      <c r="AB101">
        <v>5603.0640531038762</v>
      </c>
      <c r="AC101">
        <v>4589.3690403225728</v>
      </c>
      <c r="AD101">
        <v>1878.0481968485963</v>
      </c>
      <c r="AE101">
        <v>1692.2278013062275</v>
      </c>
      <c r="AF101">
        <v>185.82039554236866</v>
      </c>
      <c r="AG101">
        <v>13242.720715446188</v>
      </c>
    </row>
    <row r="102" spans="1:33" x14ac:dyDescent="0.2">
      <c r="A102">
        <v>1998</v>
      </c>
      <c r="B102" t="s">
        <v>14</v>
      </c>
      <c r="C102">
        <v>10441.785</v>
      </c>
      <c r="D102">
        <v>8909.7980000000007</v>
      </c>
      <c r="E102">
        <v>6508.4219999999996</v>
      </c>
      <c r="F102">
        <v>5407.125</v>
      </c>
      <c r="G102">
        <v>1101.297</v>
      </c>
      <c r="H102">
        <v>28450.386999999999</v>
      </c>
      <c r="I102">
        <v>1853007.1492978153</v>
      </c>
      <c r="J102" s="1">
        <v>14.8471428571429</v>
      </c>
      <c r="K102">
        <v>0</v>
      </c>
      <c r="M102" s="2">
        <v>35.613481363762098</v>
      </c>
      <c r="N102">
        <v>1445.4620297898368</v>
      </c>
      <c r="O102">
        <v>1233.388228363008</v>
      </c>
      <c r="P102">
        <v>900.96443039660642</v>
      </c>
      <c r="Q102">
        <v>748.51128210620811</v>
      </c>
      <c r="R102">
        <v>152.45314829039842</v>
      </c>
      <c r="S102">
        <v>3938.4026908547135</v>
      </c>
      <c r="T102" s="5">
        <v>10955167</v>
      </c>
      <c r="V102">
        <f t="shared" si="5"/>
        <v>0</v>
      </c>
      <c r="W102" s="6">
        <v>11925.7472859841</v>
      </c>
      <c r="X102">
        <f t="shared" si="4"/>
        <v>0</v>
      </c>
      <c r="Y102">
        <f t="shared" si="6"/>
        <v>0</v>
      </c>
      <c r="Z102">
        <v>75.138015068390999</v>
      </c>
      <c r="AA102" s="9">
        <f t="shared" si="3"/>
        <v>3.4274741478748743</v>
      </c>
      <c r="AB102">
        <v>3718.6831550191064</v>
      </c>
      <c r="AC102">
        <v>3173.0892502788488</v>
      </c>
      <c r="AD102">
        <v>2317.8756560449924</v>
      </c>
      <c r="AE102">
        <v>1925.6654541903215</v>
      </c>
      <c r="AF102">
        <v>392.21020185467108</v>
      </c>
      <c r="AG102">
        <v>10132.173272163194</v>
      </c>
    </row>
    <row r="103" spans="1:33" x14ac:dyDescent="0.2">
      <c r="A103">
        <v>1998</v>
      </c>
      <c r="B103" t="s">
        <v>15</v>
      </c>
      <c r="C103">
        <v>12682.101000000001</v>
      </c>
      <c r="D103">
        <v>7700.5020000000004</v>
      </c>
      <c r="E103">
        <v>6251.4129999999996</v>
      </c>
      <c r="F103">
        <v>4956.634</v>
      </c>
      <c r="G103">
        <v>1294.779</v>
      </c>
      <c r="H103">
        <v>29681.027999999998</v>
      </c>
      <c r="I103">
        <v>1840853.3386057231</v>
      </c>
      <c r="J103" s="1">
        <v>13.6595454545455</v>
      </c>
      <c r="K103">
        <v>0</v>
      </c>
      <c r="M103" s="3">
        <v>36.034420411382101</v>
      </c>
      <c r="N103">
        <v>1755.5902035389274</v>
      </c>
      <c r="O103">
        <v>1065.9847192142627</v>
      </c>
      <c r="P103">
        <v>865.38653343605256</v>
      </c>
      <c r="Q103">
        <v>686.14956566959745</v>
      </c>
      <c r="R103">
        <v>179.23696776645517</v>
      </c>
      <c r="S103">
        <v>4108.7610000712502</v>
      </c>
      <c r="T103" s="5">
        <v>11028169</v>
      </c>
      <c r="V103">
        <f t="shared" si="5"/>
        <v>0</v>
      </c>
      <c r="W103" s="6">
        <v>12027.9855158214</v>
      </c>
      <c r="X103">
        <f t="shared" si="4"/>
        <v>0</v>
      </c>
      <c r="Y103">
        <f t="shared" si="6"/>
        <v>0</v>
      </c>
      <c r="Z103">
        <v>74.645187390274998</v>
      </c>
      <c r="AA103" s="9">
        <f t="shared" ref="AA103:AA166" si="7">LOG(Z103)+LOG(M103)</f>
        <v>3.4297193537606945</v>
      </c>
      <c r="AB103">
        <v>4569.921591336094</v>
      </c>
      <c r="AC103">
        <v>2774.8312644668872</v>
      </c>
      <c r="AD103">
        <v>2252.660442071794</v>
      </c>
      <c r="AE103">
        <v>1786.094333813505</v>
      </c>
      <c r="AF103">
        <v>466.56610825828903</v>
      </c>
      <c r="AG103">
        <v>10695.386411940037</v>
      </c>
    </row>
    <row r="104" spans="1:33" x14ac:dyDescent="0.2">
      <c r="A104">
        <v>1998</v>
      </c>
      <c r="B104" t="s">
        <v>16</v>
      </c>
      <c r="C104">
        <v>13661.602000000001</v>
      </c>
      <c r="D104">
        <v>11272.543</v>
      </c>
      <c r="E104">
        <v>6632.05</v>
      </c>
      <c r="F104">
        <v>5421.9620000000004</v>
      </c>
      <c r="G104">
        <v>1210.088</v>
      </c>
      <c r="H104">
        <v>34554.942999999999</v>
      </c>
      <c r="I104">
        <v>1840095.6050193051</v>
      </c>
      <c r="J104" s="1">
        <v>14.0978260869565</v>
      </c>
      <c r="K104">
        <v>0</v>
      </c>
      <c r="M104" s="2">
        <v>36.381878110459603</v>
      </c>
      <c r="N104">
        <v>1891.1830646868227</v>
      </c>
      <c r="O104">
        <v>1560.4643157921</v>
      </c>
      <c r="P104">
        <v>918.07832230482506</v>
      </c>
      <c r="Q104">
        <v>750.56517616129463</v>
      </c>
      <c r="R104">
        <v>167.51314614353043</v>
      </c>
      <c r="S104">
        <v>4783.4597291604941</v>
      </c>
      <c r="T104" s="5">
        <v>11120557</v>
      </c>
      <c r="V104">
        <f t="shared" si="5"/>
        <v>0</v>
      </c>
      <c r="W104" s="6">
        <v>12003.362601372701</v>
      </c>
      <c r="X104">
        <f t="shared" si="4"/>
        <v>0</v>
      </c>
      <c r="Y104">
        <f t="shared" si="6"/>
        <v>0</v>
      </c>
      <c r="Z104">
        <v>74.614461875990997</v>
      </c>
      <c r="AA104" s="9">
        <f t="shared" si="7"/>
        <v>3.4337081256928723</v>
      </c>
      <c r="AB104">
        <v>4970.3473875761119</v>
      </c>
      <c r="AC104">
        <v>4101.1628542091457</v>
      </c>
      <c r="AD104">
        <v>2412.8643472247363</v>
      </c>
      <c r="AE104">
        <v>1972.6116060354379</v>
      </c>
      <c r="AF104">
        <v>440.25274118929838</v>
      </c>
      <c r="AG104">
        <v>12571.737243398793</v>
      </c>
    </row>
    <row r="105" spans="1:33" x14ac:dyDescent="0.2">
      <c r="A105">
        <v>1998</v>
      </c>
      <c r="B105" t="s">
        <v>17</v>
      </c>
      <c r="C105">
        <v>14021.614</v>
      </c>
      <c r="D105">
        <v>9433.9130000000005</v>
      </c>
      <c r="E105">
        <v>6736.1480000000001</v>
      </c>
      <c r="F105">
        <v>5513.8410000000003</v>
      </c>
      <c r="G105">
        <v>1222.307</v>
      </c>
      <c r="H105">
        <v>33015.413</v>
      </c>
      <c r="I105">
        <v>1812099.7084424673</v>
      </c>
      <c r="J105" s="1">
        <v>13.3628571428571</v>
      </c>
      <c r="K105">
        <v>0</v>
      </c>
      <c r="M105" s="3">
        <v>36.731632103784001</v>
      </c>
      <c r="N105">
        <v>1941.0197234830628</v>
      </c>
      <c r="O105">
        <v>1305.9417555370781</v>
      </c>
      <c r="P105">
        <v>932.48866559163503</v>
      </c>
      <c r="Q105">
        <v>763.28403657022477</v>
      </c>
      <c r="R105">
        <v>169.20462902141023</v>
      </c>
      <c r="S105">
        <v>4570.3417461027748</v>
      </c>
      <c r="T105" s="5">
        <v>11186179</v>
      </c>
      <c r="V105">
        <f t="shared" si="5"/>
        <v>0</v>
      </c>
      <c r="W105" s="6">
        <v>12065.6241670239</v>
      </c>
      <c r="X105">
        <f t="shared" si="4"/>
        <v>0</v>
      </c>
      <c r="Y105">
        <f t="shared" si="6"/>
        <v>0</v>
      </c>
      <c r="Z105">
        <v>73.479249796727999</v>
      </c>
      <c r="AA105" s="9">
        <f t="shared" si="7"/>
        <v>3.4312049394927433</v>
      </c>
      <c r="AB105">
        <v>5150.3676694926717</v>
      </c>
      <c r="AC105">
        <v>3465.2302161510524</v>
      </c>
      <c r="AD105">
        <v>2474.2971013264041</v>
      </c>
      <c r="AE105">
        <v>2025.3237909076049</v>
      </c>
      <c r="AF105">
        <v>448.97331041879909</v>
      </c>
      <c r="AG105">
        <v>12127.100040704876</v>
      </c>
    </row>
    <row r="106" spans="1:33" x14ac:dyDescent="0.2">
      <c r="A106">
        <v>1998</v>
      </c>
      <c r="B106" t="s">
        <v>18</v>
      </c>
      <c r="C106">
        <v>10918.102999999999</v>
      </c>
      <c r="D106">
        <v>9157.5010000000002</v>
      </c>
      <c r="E106">
        <v>6748.6530000000002</v>
      </c>
      <c r="F106">
        <v>5352.6319999999996</v>
      </c>
      <c r="G106">
        <v>1396.021</v>
      </c>
      <c r="H106">
        <v>29800.431</v>
      </c>
      <c r="I106">
        <v>1819203.8464217703</v>
      </c>
      <c r="J106" s="1">
        <v>14.9309090909091</v>
      </c>
      <c r="K106">
        <v>0</v>
      </c>
      <c r="M106" s="2">
        <v>37.327376387090602</v>
      </c>
      <c r="N106">
        <v>1511.398992014728</v>
      </c>
      <c r="O106">
        <v>1267.6778906348352</v>
      </c>
      <c r="P106">
        <v>934.21973960652053</v>
      </c>
      <c r="Q106">
        <v>740.96778620111729</v>
      </c>
      <c r="R106">
        <v>193.25195340540321</v>
      </c>
      <c r="S106">
        <v>4125.290022910066</v>
      </c>
      <c r="T106" s="5">
        <v>11283472</v>
      </c>
      <c r="V106">
        <f t="shared" si="5"/>
        <v>0</v>
      </c>
      <c r="W106" s="6">
        <v>12228.389111578001</v>
      </c>
      <c r="X106">
        <f t="shared" si="4"/>
        <v>0</v>
      </c>
      <c r="Y106">
        <f t="shared" si="6"/>
        <v>0</v>
      </c>
      <c r="Z106">
        <v>73.767317129193003</v>
      </c>
      <c r="AA106" s="9">
        <f t="shared" si="7"/>
        <v>3.4398914546626593</v>
      </c>
      <c r="AB106">
        <v>4075.4414011402305</v>
      </c>
      <c r="AC106">
        <v>3418.2548659215863</v>
      </c>
      <c r="AD106">
        <v>2519.0951063686816</v>
      </c>
      <c r="AE106">
        <v>1997.9970932558554</v>
      </c>
      <c r="AF106">
        <v>521.09801311282615</v>
      </c>
      <c r="AG106">
        <v>11123.719044345229</v>
      </c>
    </row>
    <row r="107" spans="1:33" x14ac:dyDescent="0.2">
      <c r="A107">
        <v>1998</v>
      </c>
      <c r="B107" t="s">
        <v>19</v>
      </c>
      <c r="C107">
        <v>14972.587</v>
      </c>
      <c r="D107">
        <v>12773.615</v>
      </c>
      <c r="E107">
        <v>7324.2039999999997</v>
      </c>
      <c r="F107">
        <v>6053.1019999999999</v>
      </c>
      <c r="G107">
        <v>1271.1020000000001</v>
      </c>
      <c r="H107">
        <v>38173.832000000002</v>
      </c>
      <c r="I107">
        <v>1836389.4433847663</v>
      </c>
      <c r="J107" s="1">
        <v>14.3877272727273</v>
      </c>
      <c r="K107">
        <v>0</v>
      </c>
      <c r="M107" s="3">
        <v>37.862268927258199</v>
      </c>
      <c r="N107">
        <v>2072.6634379299057</v>
      </c>
      <c r="O107">
        <v>1768.258536797483</v>
      </c>
      <c r="P107">
        <v>1013.8935804974764</v>
      </c>
      <c r="Q107">
        <v>837.93423283901359</v>
      </c>
      <c r="R107">
        <v>175.95934765846272</v>
      </c>
      <c r="S107">
        <v>5284.4245200965379</v>
      </c>
      <c r="T107" s="5">
        <v>11376307</v>
      </c>
      <c r="V107">
        <f t="shared" si="5"/>
        <v>0</v>
      </c>
      <c r="W107" s="6">
        <v>12270.904189803599</v>
      </c>
      <c r="X107">
        <f t="shared" si="4"/>
        <v>0</v>
      </c>
      <c r="Y107">
        <f t="shared" si="6"/>
        <v>0</v>
      </c>
      <c r="Z107">
        <v>74.464179871495006</v>
      </c>
      <c r="AA107" s="9">
        <f t="shared" si="7"/>
        <v>3.4501540465229263</v>
      </c>
      <c r="AB107">
        <v>5668.9611553077002</v>
      </c>
      <c r="AC107">
        <v>4836.3804630325922</v>
      </c>
      <c r="AD107">
        <v>2773.109815261002</v>
      </c>
      <c r="AE107">
        <v>2291.8417576812444</v>
      </c>
      <c r="AF107">
        <v>481.26805757975751</v>
      </c>
      <c r="AG107">
        <v>14453.478931679747</v>
      </c>
    </row>
    <row r="108" spans="1:33" x14ac:dyDescent="0.2">
      <c r="A108">
        <v>1998</v>
      </c>
      <c r="B108" t="s">
        <v>20</v>
      </c>
      <c r="C108">
        <v>11993.264999999999</v>
      </c>
      <c r="D108">
        <v>10023.022999999999</v>
      </c>
      <c r="E108">
        <v>6592.3829999999998</v>
      </c>
      <c r="F108">
        <v>5029.8850000000002</v>
      </c>
      <c r="G108">
        <v>1562.498</v>
      </c>
      <c r="H108">
        <v>31532.901999999998</v>
      </c>
      <c r="I108">
        <v>1835877.9751321378</v>
      </c>
      <c r="J108" s="1">
        <v>12.7804761904762</v>
      </c>
      <c r="K108">
        <v>0</v>
      </c>
      <c r="M108" s="2">
        <v>38.532786225593497</v>
      </c>
      <c r="N108">
        <v>1660.2342579077624</v>
      </c>
      <c r="O108">
        <v>1387.4925762415351</v>
      </c>
      <c r="P108">
        <v>912.58719771878202</v>
      </c>
      <c r="Q108">
        <v>696.28974181229103</v>
      </c>
      <c r="R108">
        <v>216.29745590649111</v>
      </c>
      <c r="S108">
        <v>4365.1169345168473</v>
      </c>
      <c r="T108" s="5">
        <v>11422969</v>
      </c>
      <c r="V108">
        <f t="shared" si="5"/>
        <v>0</v>
      </c>
      <c r="W108" s="6">
        <v>12320.777084556699</v>
      </c>
      <c r="X108">
        <f t="shared" si="4"/>
        <v>0</v>
      </c>
      <c r="Y108">
        <f t="shared" si="6"/>
        <v>0</v>
      </c>
      <c r="Z108">
        <v>74.443440227135</v>
      </c>
      <c r="AA108" s="9">
        <f t="shared" si="7"/>
        <v>3.4576568478912559</v>
      </c>
      <c r="AB108">
        <v>4621.3391639189258</v>
      </c>
      <c r="AC108">
        <v>3862.1500259320678</v>
      </c>
      <c r="AD108">
        <v>2540.2288485623671</v>
      </c>
      <c r="AE108">
        <v>1938.1548344431935</v>
      </c>
      <c r="AF108">
        <v>602.07401411917385</v>
      </c>
      <c r="AG108">
        <v>12150.505718385895</v>
      </c>
    </row>
    <row r="109" spans="1:33" x14ac:dyDescent="0.2">
      <c r="A109">
        <v>1998</v>
      </c>
      <c r="B109" t="s">
        <v>21</v>
      </c>
      <c r="C109">
        <v>21679.218000000001</v>
      </c>
      <c r="D109">
        <v>9550.6479999999992</v>
      </c>
      <c r="E109">
        <v>7548.7479999999996</v>
      </c>
      <c r="F109">
        <v>5097.8959999999997</v>
      </c>
      <c r="G109">
        <v>2450.8519999999999</v>
      </c>
      <c r="H109">
        <v>41901.233</v>
      </c>
      <c r="I109">
        <v>1866307.9379681943</v>
      </c>
      <c r="J109" s="1">
        <v>11.2669565217391</v>
      </c>
      <c r="K109">
        <v>0</v>
      </c>
      <c r="M109" s="3">
        <v>39.472974324693503</v>
      </c>
      <c r="N109">
        <v>3001.0660490075566</v>
      </c>
      <c r="O109">
        <v>1322.1014456712378</v>
      </c>
      <c r="P109">
        <v>1044.9773296856783</v>
      </c>
      <c r="Q109">
        <v>705.70454187837515</v>
      </c>
      <c r="R109">
        <v>339.27278780730313</v>
      </c>
      <c r="S109">
        <v>5800.4106867625505</v>
      </c>
      <c r="T109" s="5">
        <v>11243230</v>
      </c>
      <c r="V109">
        <f t="shared" si="5"/>
        <v>0</v>
      </c>
      <c r="W109" s="6">
        <v>12292.2934221714</v>
      </c>
      <c r="X109">
        <f t="shared" si="4"/>
        <v>0</v>
      </c>
      <c r="Y109">
        <f t="shared" si="6"/>
        <v>0</v>
      </c>
      <c r="Z109">
        <v>75.677351821578995</v>
      </c>
      <c r="AA109" s="9">
        <f t="shared" si="7"/>
        <v>3.4752657785025955</v>
      </c>
      <c r="AB109">
        <v>8557.4321549343331</v>
      </c>
      <c r="AC109">
        <v>3769.9248328818535</v>
      </c>
      <c r="AD109">
        <v>2979.7153598758141</v>
      </c>
      <c r="AE109">
        <v>2012.2911791795771</v>
      </c>
      <c r="AF109">
        <v>967.42418069623716</v>
      </c>
      <c r="AG109">
        <v>16539.662943820003</v>
      </c>
    </row>
    <row r="110" spans="1:33" x14ac:dyDescent="0.2">
      <c r="A110">
        <v>1999</v>
      </c>
      <c r="B110" t="s">
        <v>10</v>
      </c>
      <c r="C110">
        <v>22391.601999999999</v>
      </c>
      <c r="D110">
        <v>14711.531000000001</v>
      </c>
      <c r="E110">
        <v>11087.07</v>
      </c>
      <c r="F110">
        <v>9214.375</v>
      </c>
      <c r="G110">
        <v>1872.6949999999999</v>
      </c>
      <c r="H110">
        <v>51505.392999999996</v>
      </c>
      <c r="I110">
        <v>1831941.1984143876</v>
      </c>
      <c r="J110" s="1">
        <v>12.435714285714299</v>
      </c>
      <c r="K110">
        <v>0</v>
      </c>
      <c r="M110" s="2">
        <v>40.469770280540402</v>
      </c>
      <c r="N110">
        <v>3099.6817572058962</v>
      </c>
      <c r="O110">
        <v>2036.5253125376655</v>
      </c>
      <c r="P110">
        <v>1534.7891865827542</v>
      </c>
      <c r="Q110">
        <v>1275.5509896770261</v>
      </c>
      <c r="R110">
        <v>259.2381969057281</v>
      </c>
      <c r="S110">
        <v>7129.9198279703369</v>
      </c>
      <c r="T110" s="5">
        <v>11298350</v>
      </c>
      <c r="V110">
        <f t="shared" si="5"/>
        <v>0</v>
      </c>
      <c r="W110" s="6">
        <v>12325.6794629872</v>
      </c>
      <c r="X110">
        <f t="shared" si="4"/>
        <v>0</v>
      </c>
      <c r="Y110">
        <f t="shared" si="6"/>
        <v>0</v>
      </c>
      <c r="Z110">
        <v>74.283806958341998</v>
      </c>
      <c r="AA110" s="9">
        <f t="shared" si="7"/>
        <v>3.4780248919261321</v>
      </c>
      <c r="AB110">
        <v>9061.8298915328905</v>
      </c>
      <c r="AC110">
        <v>5953.7228004504886</v>
      </c>
      <c r="AD110">
        <v>4486.9117598427101</v>
      </c>
      <c r="AE110">
        <v>3729.0363952875446</v>
      </c>
      <c r="AF110">
        <v>757.87536455516602</v>
      </c>
      <c r="AG110">
        <v>20844.114229189534</v>
      </c>
    </row>
    <row r="111" spans="1:33" x14ac:dyDescent="0.2">
      <c r="A111">
        <v>1999</v>
      </c>
      <c r="B111" t="s">
        <v>11</v>
      </c>
      <c r="C111">
        <v>13935.684999999999</v>
      </c>
      <c r="D111">
        <v>9830.1740000000009</v>
      </c>
      <c r="E111">
        <v>7568.518</v>
      </c>
      <c r="F111">
        <v>6974.723</v>
      </c>
      <c r="G111">
        <v>593.79499999999996</v>
      </c>
      <c r="H111">
        <v>34858.860999999997</v>
      </c>
      <c r="I111">
        <v>1793114.1891669179</v>
      </c>
      <c r="J111" s="1">
        <v>12.004</v>
      </c>
      <c r="K111">
        <v>0</v>
      </c>
      <c r="M111" s="3">
        <v>41.013642812363997</v>
      </c>
      <c r="N111">
        <v>1929.1245248405119</v>
      </c>
      <c r="O111">
        <v>1360.7963833029776</v>
      </c>
      <c r="P111">
        <v>1047.7141016388402</v>
      </c>
      <c r="Q111">
        <v>965.51473381245273</v>
      </c>
      <c r="R111">
        <v>82.199367826387558</v>
      </c>
      <c r="S111">
        <v>4825.5312647427409</v>
      </c>
      <c r="T111" s="5">
        <v>11427884</v>
      </c>
      <c r="V111">
        <f t="shared" si="5"/>
        <v>0</v>
      </c>
      <c r="W111" s="6">
        <v>12419.526336728501</v>
      </c>
      <c r="X111">
        <f t="shared" si="4"/>
        <v>0</v>
      </c>
      <c r="Y111">
        <f t="shared" si="6"/>
        <v>0</v>
      </c>
      <c r="Z111">
        <v>72.709401588668996</v>
      </c>
      <c r="AA111" s="9">
        <f t="shared" si="7"/>
        <v>3.4745189151687979</v>
      </c>
      <c r="AB111">
        <v>5715.532069356188</v>
      </c>
      <c r="AC111">
        <v>4031.7124521938749</v>
      </c>
      <c r="AD111">
        <v>3104.1249387094754</v>
      </c>
      <c r="AE111">
        <v>2860.5879783717987</v>
      </c>
      <c r="AF111">
        <v>243.53696033767679</v>
      </c>
      <c r="AG111">
        <v>14296.888738998456</v>
      </c>
    </row>
    <row r="112" spans="1:33" x14ac:dyDescent="0.2">
      <c r="A112">
        <v>1999</v>
      </c>
      <c r="B112" t="s">
        <v>12</v>
      </c>
      <c r="C112">
        <v>18678.503000000001</v>
      </c>
      <c r="D112">
        <v>10635.290999999999</v>
      </c>
      <c r="E112">
        <v>8692.509</v>
      </c>
      <c r="F112">
        <v>7653.0039999999999</v>
      </c>
      <c r="G112">
        <v>1039.5050000000001</v>
      </c>
      <c r="H112">
        <v>44598.644999999997</v>
      </c>
      <c r="I112">
        <v>1898731.6532685207</v>
      </c>
      <c r="J112" s="1">
        <v>14.6608695652174</v>
      </c>
      <c r="K112">
        <v>0</v>
      </c>
      <c r="M112" s="2">
        <v>41.394683783066903</v>
      </c>
      <c r="N112">
        <v>2585.6754242512711</v>
      </c>
      <c r="O112">
        <v>1472.2491715990689</v>
      </c>
      <c r="P112">
        <v>1203.3087928075922</v>
      </c>
      <c r="Q112">
        <v>1059.409544999226</v>
      </c>
      <c r="R112">
        <v>143.89924780836654</v>
      </c>
      <c r="S112">
        <v>6173.814910724207</v>
      </c>
      <c r="T112" s="5">
        <v>11529657</v>
      </c>
      <c r="V112">
        <f t="shared" si="5"/>
        <v>0</v>
      </c>
      <c r="W112" s="6">
        <v>12486.9454055202</v>
      </c>
      <c r="X112">
        <f t="shared" si="4"/>
        <v>0</v>
      </c>
      <c r="Y112">
        <f t="shared" si="6"/>
        <v>0</v>
      </c>
      <c r="Z112">
        <v>76.992108545389996</v>
      </c>
      <c r="AA112" s="9">
        <f t="shared" si="7"/>
        <v>3.5033907829384958</v>
      </c>
      <c r="AB112">
        <v>7731.9072522606657</v>
      </c>
      <c r="AC112">
        <v>4402.4450788589738</v>
      </c>
      <c r="AD112">
        <v>3598.236613364631</v>
      </c>
      <c r="AE112">
        <v>3167.9368057054617</v>
      </c>
      <c r="AF112">
        <v>430.29980765916969</v>
      </c>
      <c r="AG112">
        <v>18461.468069282579</v>
      </c>
    </row>
    <row r="113" spans="1:33" x14ac:dyDescent="0.2">
      <c r="A113">
        <v>1999</v>
      </c>
      <c r="B113" t="s">
        <v>13</v>
      </c>
      <c r="C113">
        <v>20741.399000000001</v>
      </c>
      <c r="D113">
        <v>14917.117</v>
      </c>
      <c r="E113">
        <v>9657.8130000000001</v>
      </c>
      <c r="F113">
        <v>8395.7049999999999</v>
      </c>
      <c r="G113">
        <v>1262.1079999999999</v>
      </c>
      <c r="H113">
        <v>49064.688000000002</v>
      </c>
      <c r="I113">
        <v>1833061.3310680578</v>
      </c>
      <c r="J113" s="1">
        <v>17.310909090909099</v>
      </c>
      <c r="K113">
        <v>0</v>
      </c>
      <c r="M113" s="3">
        <v>41.774576609236597</v>
      </c>
      <c r="N113">
        <v>2871.2432500018808</v>
      </c>
      <c r="O113">
        <v>2064.9846953784704</v>
      </c>
      <c r="P113">
        <v>1336.9363554517424</v>
      </c>
      <c r="Q113">
        <v>1162.2220521507272</v>
      </c>
      <c r="R113">
        <v>174.71430330101521</v>
      </c>
      <c r="S113">
        <v>6792.0516949434459</v>
      </c>
      <c r="T113" s="5">
        <v>11595331</v>
      </c>
      <c r="V113">
        <f t="shared" si="5"/>
        <v>0</v>
      </c>
      <c r="W113" s="6">
        <v>12486.470191413</v>
      </c>
      <c r="X113">
        <f t="shared" si="4"/>
        <v>0</v>
      </c>
      <c r="Y113">
        <f t="shared" si="6"/>
        <v>0</v>
      </c>
      <c r="Z113">
        <v>74.329227476143004</v>
      </c>
      <c r="AA113" s="9">
        <f t="shared" si="7"/>
        <v>3.4920716760425687</v>
      </c>
      <c r="AB113">
        <v>8664.6316150824332</v>
      </c>
      <c r="AC113">
        <v>6231.5624690544564</v>
      </c>
      <c r="AD113">
        <v>4034.5104904618111</v>
      </c>
      <c r="AE113">
        <v>3507.2702171105075</v>
      </c>
      <c r="AF113">
        <v>527.24027335130381</v>
      </c>
      <c r="AG113">
        <v>20496.565676642917</v>
      </c>
    </row>
    <row r="114" spans="1:33" x14ac:dyDescent="0.2">
      <c r="A114">
        <v>1999</v>
      </c>
      <c r="B114" t="s">
        <v>14</v>
      </c>
      <c r="C114">
        <v>15224.703</v>
      </c>
      <c r="D114">
        <v>10824.322</v>
      </c>
      <c r="E114">
        <v>9234.2780000000002</v>
      </c>
      <c r="F114">
        <v>7570.4949999999999</v>
      </c>
      <c r="G114">
        <v>1663.7829999999999</v>
      </c>
      <c r="H114">
        <v>38646.853000000003</v>
      </c>
      <c r="I114">
        <v>1897028.3656603443</v>
      </c>
      <c r="J114" s="1">
        <v>17.7433333333333</v>
      </c>
      <c r="K114">
        <v>0</v>
      </c>
      <c r="M114" s="2">
        <v>42.025877076750398</v>
      </c>
      <c r="N114">
        <v>2107.5639942143434</v>
      </c>
      <c r="O114">
        <v>1498.4168367016546</v>
      </c>
      <c r="P114">
        <v>1278.3061728932012</v>
      </c>
      <c r="Q114">
        <v>1047.9877788341562</v>
      </c>
      <c r="R114">
        <v>230.31839405904483</v>
      </c>
      <c r="S114">
        <v>5349.9050768014704</v>
      </c>
      <c r="T114" s="5">
        <v>11616028</v>
      </c>
      <c r="V114">
        <f t="shared" si="5"/>
        <v>0</v>
      </c>
      <c r="W114" s="6">
        <v>12526.169723065201</v>
      </c>
      <c r="X114">
        <f t="shared" si="4"/>
        <v>0</v>
      </c>
      <c r="Y114">
        <f t="shared" si="6"/>
        <v>0</v>
      </c>
      <c r="Z114">
        <v>76.923041542589999</v>
      </c>
      <c r="AA114" s="9">
        <f t="shared" si="7"/>
        <v>3.5095732338387453</v>
      </c>
      <c r="AB114">
        <v>6398.3149680803299</v>
      </c>
      <c r="AC114">
        <v>4549.0162581116501</v>
      </c>
      <c r="AD114">
        <v>3880.7863212054049</v>
      </c>
      <c r="AE114">
        <v>3181.5669228015349</v>
      </c>
      <c r="AF114">
        <v>699.21939840386995</v>
      </c>
      <c r="AG114">
        <v>16241.678935812424</v>
      </c>
    </row>
    <row r="115" spans="1:33" x14ac:dyDescent="0.2">
      <c r="A115">
        <v>1999</v>
      </c>
      <c r="B115" t="s">
        <v>15</v>
      </c>
      <c r="C115">
        <v>15663.598</v>
      </c>
      <c r="D115">
        <v>10470.107</v>
      </c>
      <c r="E115">
        <v>8131.7969999999996</v>
      </c>
      <c r="F115">
        <v>6770.5940000000001</v>
      </c>
      <c r="G115">
        <v>1361.203</v>
      </c>
      <c r="H115">
        <v>37950.589999999997</v>
      </c>
      <c r="I115">
        <v>1887994.9907515934</v>
      </c>
      <c r="J115" s="1">
        <v>17.8890909090909</v>
      </c>
      <c r="K115">
        <v>0</v>
      </c>
      <c r="M115" s="3">
        <v>42.302006204759103</v>
      </c>
      <c r="N115">
        <v>2168.3204700050833</v>
      </c>
      <c r="O115">
        <v>1449.3826597978009</v>
      </c>
      <c r="P115">
        <v>1125.6891228328209</v>
      </c>
      <c r="Q115">
        <v>937.25704428149879</v>
      </c>
      <c r="R115">
        <v>188.43207855132195</v>
      </c>
      <c r="S115">
        <v>5253.5210074830957</v>
      </c>
      <c r="T115" s="5">
        <v>11650220</v>
      </c>
      <c r="V115">
        <f t="shared" si="5"/>
        <v>0</v>
      </c>
      <c r="W115" s="6">
        <v>12530.4986480281</v>
      </c>
      <c r="X115">
        <f t="shared" si="4"/>
        <v>0</v>
      </c>
      <c r="Y115">
        <f t="shared" si="6"/>
        <v>0</v>
      </c>
      <c r="Z115">
        <v>76.556745136087002</v>
      </c>
      <c r="AA115" s="9">
        <f t="shared" si="7"/>
        <v>3.5103444254346385</v>
      </c>
      <c r="AB115">
        <v>6626.0161978485221</v>
      </c>
      <c r="AC115">
        <v>4429.0653127849173</v>
      </c>
      <c r="AD115">
        <v>3439.9132714984144</v>
      </c>
      <c r="AE115">
        <v>2864.0970939790473</v>
      </c>
      <c r="AF115">
        <v>575.81617751936699</v>
      </c>
      <c r="AG115">
        <v>16053.860936542686</v>
      </c>
    </row>
    <row r="116" spans="1:33" x14ac:dyDescent="0.2">
      <c r="A116">
        <v>1999</v>
      </c>
      <c r="B116" t="s">
        <v>16</v>
      </c>
      <c r="C116">
        <v>15759.105</v>
      </c>
      <c r="D116">
        <v>14822.785</v>
      </c>
      <c r="E116">
        <v>8962.4249999999993</v>
      </c>
      <c r="F116">
        <v>7558.3190000000004</v>
      </c>
      <c r="G116">
        <v>1404.106</v>
      </c>
      <c r="H116">
        <v>42706.713000000003</v>
      </c>
      <c r="I116">
        <v>1881974.6473718674</v>
      </c>
      <c r="J116" s="1">
        <v>20.054545454545501</v>
      </c>
      <c r="K116">
        <v>0</v>
      </c>
      <c r="M116" s="2">
        <v>42.581579771548</v>
      </c>
      <c r="N116">
        <v>2181.5415564456812</v>
      </c>
      <c r="O116">
        <v>2051.9262648329136</v>
      </c>
      <c r="P116">
        <v>1240.6734128637181</v>
      </c>
      <c r="Q116">
        <v>1046.3022484698824</v>
      </c>
      <c r="R116">
        <v>194.37116439383578</v>
      </c>
      <c r="S116">
        <v>5911.9137253479184</v>
      </c>
      <c r="T116" s="5">
        <v>11699653</v>
      </c>
      <c r="V116">
        <f t="shared" si="5"/>
        <v>0</v>
      </c>
      <c r="W116" s="6">
        <v>12642.6498450543</v>
      </c>
      <c r="X116">
        <f t="shared" si="4"/>
        <v>0</v>
      </c>
      <c r="Y116">
        <f t="shared" si="6"/>
        <v>0</v>
      </c>
      <c r="Z116">
        <v>76.312624841271003</v>
      </c>
      <c r="AA116" s="9">
        <f t="shared" si="7"/>
        <v>3.5118181614349711</v>
      </c>
      <c r="AB116">
        <v>6710.4758668570094</v>
      </c>
      <c r="AC116">
        <v>6311.7760191400512</v>
      </c>
      <c r="AD116">
        <v>3816.3421508401607</v>
      </c>
      <c r="AE116">
        <v>3218.4516343730693</v>
      </c>
      <c r="AF116">
        <v>597.89051646709174</v>
      </c>
      <c r="AG116">
        <v>18185.193063901061</v>
      </c>
    </row>
    <row r="117" spans="1:33" x14ac:dyDescent="0.2">
      <c r="A117">
        <v>1999</v>
      </c>
      <c r="B117" t="s">
        <v>17</v>
      </c>
      <c r="C117">
        <v>21902.394</v>
      </c>
      <c r="D117">
        <v>11723.206</v>
      </c>
      <c r="E117">
        <v>9116.7039999999997</v>
      </c>
      <c r="F117">
        <v>7516.0020000000004</v>
      </c>
      <c r="G117">
        <v>1600.702</v>
      </c>
      <c r="H117">
        <v>46202.175999999999</v>
      </c>
      <c r="I117">
        <v>1866126.9718681069</v>
      </c>
      <c r="J117" s="1">
        <v>21.257272727272699</v>
      </c>
      <c r="K117">
        <v>0</v>
      </c>
      <c r="M117" s="3">
        <v>42.821255256238402</v>
      </c>
      <c r="N117">
        <v>3031.9604252047657</v>
      </c>
      <c r="O117">
        <v>1622.849842283134</v>
      </c>
      <c r="P117">
        <v>1262.0303395284545</v>
      </c>
      <c r="Q117">
        <v>1040.4442829290656</v>
      </c>
      <c r="R117">
        <v>221.58605659938902</v>
      </c>
      <c r="S117">
        <v>6395.7925873466347</v>
      </c>
      <c r="T117" s="5">
        <v>11795913</v>
      </c>
      <c r="V117">
        <f t="shared" si="5"/>
        <v>0</v>
      </c>
      <c r="W117" s="6">
        <v>12676.975685338701</v>
      </c>
      <c r="X117">
        <f t="shared" si="4"/>
        <v>0</v>
      </c>
      <c r="Y117">
        <f t="shared" si="6"/>
        <v>0</v>
      </c>
      <c r="Z117">
        <v>75.670013785370998</v>
      </c>
      <c r="AA117" s="9">
        <f t="shared" si="7"/>
        <v>3.5105832070784619</v>
      </c>
      <c r="AB117">
        <v>9378.8800419670442</v>
      </c>
      <c r="AC117">
        <v>5020.0239654746556</v>
      </c>
      <c r="AD117">
        <v>3903.8870907956962</v>
      </c>
      <c r="AE117">
        <v>3218.4464014839832</v>
      </c>
      <c r="AF117">
        <v>685.44068931171319</v>
      </c>
      <c r="AG117">
        <v>19784.351718896516</v>
      </c>
    </row>
    <row r="118" spans="1:33" x14ac:dyDescent="0.2">
      <c r="A118">
        <v>1999</v>
      </c>
      <c r="B118" t="s">
        <v>18</v>
      </c>
      <c r="C118">
        <v>14130.001</v>
      </c>
      <c r="D118">
        <v>11878.405000000001</v>
      </c>
      <c r="E118">
        <v>8168</v>
      </c>
      <c r="F118">
        <v>6495.4989999999998</v>
      </c>
      <c r="G118">
        <v>1672.501</v>
      </c>
      <c r="H118">
        <v>37627.201999999997</v>
      </c>
      <c r="I118">
        <v>1880374.8103425419</v>
      </c>
      <c r="J118" s="1">
        <v>23.797272727272698</v>
      </c>
      <c r="K118">
        <v>0</v>
      </c>
      <c r="M118" s="2">
        <v>43.235018392756501</v>
      </c>
      <c r="N118">
        <v>1956.0237953944104</v>
      </c>
      <c r="O118">
        <v>1644.3341250529243</v>
      </c>
      <c r="P118">
        <v>1130.7007239972272</v>
      </c>
      <c r="Q118">
        <v>899.17549241225095</v>
      </c>
      <c r="R118">
        <v>231.52523158497632</v>
      </c>
      <c r="S118">
        <v>5208.7542291123791</v>
      </c>
      <c r="T118" s="5">
        <v>11918475</v>
      </c>
      <c r="V118">
        <f t="shared" si="5"/>
        <v>0</v>
      </c>
      <c r="W118" s="6">
        <v>12720.124460875701</v>
      </c>
      <c r="X118">
        <f t="shared" si="4"/>
        <v>0</v>
      </c>
      <c r="Y118">
        <f t="shared" si="6"/>
        <v>0</v>
      </c>
      <c r="Z118">
        <v>76.247752679897005</v>
      </c>
      <c r="AA118" s="9">
        <f t="shared" si="7"/>
        <v>3.5180626959133581</v>
      </c>
      <c r="AB118">
        <v>6109.1085312466776</v>
      </c>
      <c r="AC118">
        <v>5135.6305865161085</v>
      </c>
      <c r="AD118">
        <v>3531.4363023203509</v>
      </c>
      <c r="AE118">
        <v>2808.3301873513146</v>
      </c>
      <c r="AF118">
        <v>723.10611496903641</v>
      </c>
      <c r="AG118">
        <v>16268.127705379642</v>
      </c>
    </row>
    <row r="119" spans="1:33" x14ac:dyDescent="0.2">
      <c r="A119">
        <v>1999</v>
      </c>
      <c r="B119" t="s">
        <v>19</v>
      </c>
      <c r="C119">
        <v>16206.398999999999</v>
      </c>
      <c r="D119">
        <v>15028.478999999999</v>
      </c>
      <c r="E119">
        <v>8050.49</v>
      </c>
      <c r="F119">
        <v>6623.2830000000004</v>
      </c>
      <c r="G119">
        <v>1427.2070000000001</v>
      </c>
      <c r="H119">
        <v>42730.298000000003</v>
      </c>
      <c r="I119">
        <v>1885477.292294855</v>
      </c>
      <c r="J119" s="1">
        <v>22.590476190476199</v>
      </c>
      <c r="K119">
        <v>0</v>
      </c>
      <c r="M119" s="3">
        <v>43.508851226518999</v>
      </c>
      <c r="N119">
        <v>2243.4607104172305</v>
      </c>
      <c r="O119">
        <v>2080.4005981730074</v>
      </c>
      <c r="P119">
        <v>1114.4337501876148</v>
      </c>
      <c r="Q119">
        <v>916.86470168199401</v>
      </c>
      <c r="R119">
        <v>197.56904850562083</v>
      </c>
      <c r="S119">
        <v>5915.1786098454049</v>
      </c>
      <c r="T119" s="5">
        <v>11992623</v>
      </c>
      <c r="V119">
        <f t="shared" si="5"/>
        <v>0</v>
      </c>
      <c r="W119" s="6">
        <v>12781.3083010967</v>
      </c>
      <c r="X119">
        <f t="shared" si="4"/>
        <v>0</v>
      </c>
      <c r="Y119">
        <f t="shared" si="6"/>
        <v>0</v>
      </c>
      <c r="Z119">
        <v>76.454654399603996</v>
      </c>
      <c r="AA119" s="9">
        <f t="shared" si="7"/>
        <v>3.5219815461679609</v>
      </c>
      <c r="AB119">
        <v>7051.2180300860618</v>
      </c>
      <c r="AC119">
        <v>6538.7185697186496</v>
      </c>
      <c r="AD119">
        <v>3502.6757171057889</v>
      </c>
      <c r="AE119">
        <v>2881.7143467813244</v>
      </c>
      <c r="AF119">
        <v>620.96137032446507</v>
      </c>
      <c r="AG119">
        <v>18591.461785468222</v>
      </c>
    </row>
    <row r="120" spans="1:33" x14ac:dyDescent="0.2">
      <c r="A120">
        <v>1999</v>
      </c>
      <c r="B120" t="s">
        <v>20</v>
      </c>
      <c r="C120">
        <v>15093.996999999999</v>
      </c>
      <c r="D120">
        <v>12785.300999999999</v>
      </c>
      <c r="E120">
        <v>7689.3029999999999</v>
      </c>
      <c r="F120">
        <v>6042.1949999999997</v>
      </c>
      <c r="G120">
        <v>1647.1079999999999</v>
      </c>
      <c r="H120">
        <v>39443.955999999998</v>
      </c>
      <c r="I120">
        <v>1915452.6472678212</v>
      </c>
      <c r="J120" s="1">
        <v>25.076818181818201</v>
      </c>
      <c r="K120">
        <v>0</v>
      </c>
      <c r="M120" s="2">
        <v>43.895776447019799</v>
      </c>
      <c r="N120">
        <v>2089.4702908805061</v>
      </c>
      <c r="O120">
        <v>1769.8762361927611</v>
      </c>
      <c r="P120">
        <v>1064.4344354963334</v>
      </c>
      <c r="Q120">
        <v>836.42437084138407</v>
      </c>
      <c r="R120">
        <v>228.01006465494919</v>
      </c>
      <c r="S120">
        <v>5460.2484826781065</v>
      </c>
      <c r="T120" s="5">
        <v>12148037</v>
      </c>
      <c r="V120">
        <f t="shared" si="5"/>
        <v>0</v>
      </c>
      <c r="W120" s="6">
        <v>12873.697028644099</v>
      </c>
      <c r="X120">
        <f t="shared" si="4"/>
        <v>0</v>
      </c>
      <c r="Y120">
        <f t="shared" si="6"/>
        <v>0</v>
      </c>
      <c r="Z120">
        <v>77.670131994762002</v>
      </c>
      <c r="AA120" s="9">
        <f t="shared" si="7"/>
        <v>3.5326767786202473</v>
      </c>
      <c r="AB120">
        <v>6625.6271800398745</v>
      </c>
      <c r="AC120">
        <v>5612.2071450385865</v>
      </c>
      <c r="AD120">
        <v>3375.2792552139867</v>
      </c>
      <c r="AE120">
        <v>2652.2684096930075</v>
      </c>
      <c r="AF120">
        <v>723.01084552097882</v>
      </c>
      <c r="AG120">
        <v>17314.230747620852</v>
      </c>
    </row>
    <row r="121" spans="1:33" x14ac:dyDescent="0.2">
      <c r="A121">
        <v>1999</v>
      </c>
      <c r="B121" t="s">
        <v>21</v>
      </c>
      <c r="C121">
        <v>26396.018</v>
      </c>
      <c r="D121">
        <v>13556.785</v>
      </c>
      <c r="E121">
        <v>10344.808999999999</v>
      </c>
      <c r="F121">
        <v>6646.9030000000002</v>
      </c>
      <c r="G121">
        <v>3697.9059999999999</v>
      </c>
      <c r="H121">
        <v>56347.031000000003</v>
      </c>
      <c r="I121">
        <v>1924906.2529695365</v>
      </c>
      <c r="J121" s="1">
        <v>26.042608695652198</v>
      </c>
      <c r="K121">
        <v>0</v>
      </c>
      <c r="M121" s="3">
        <v>44.335516388565999</v>
      </c>
      <c r="N121">
        <v>3654.0152623951817</v>
      </c>
      <c r="O121">
        <v>1876.6731898353023</v>
      </c>
      <c r="P121">
        <v>1432.0375888727999</v>
      </c>
      <c r="Q121">
        <v>920.13443124869514</v>
      </c>
      <c r="R121">
        <v>511.90315762410506</v>
      </c>
      <c r="S121">
        <v>7800.1504342304361</v>
      </c>
      <c r="T121" s="5">
        <v>11905112</v>
      </c>
      <c r="V121">
        <f t="shared" si="5"/>
        <v>0</v>
      </c>
      <c r="W121" s="6">
        <v>13009.2750849649</v>
      </c>
      <c r="X121">
        <f t="shared" si="4"/>
        <v>0</v>
      </c>
      <c r="Y121">
        <f t="shared" si="6"/>
        <v>0</v>
      </c>
      <c r="Z121">
        <v>78.053468436790993</v>
      </c>
      <c r="AA121" s="9">
        <f t="shared" si="7"/>
        <v>3.5391439776144833</v>
      </c>
      <c r="AB121">
        <v>11702.810886318832</v>
      </c>
      <c r="AC121">
        <v>6010.4706354376567</v>
      </c>
      <c r="AD121">
        <v>4586.4244895608499</v>
      </c>
      <c r="AE121">
        <v>2946.9387688970851</v>
      </c>
      <c r="AF121">
        <v>1639.4857206637653</v>
      </c>
      <c r="AG121">
        <v>24981.747163475364</v>
      </c>
    </row>
    <row r="122" spans="1:33" x14ac:dyDescent="0.2">
      <c r="A122">
        <v>2000</v>
      </c>
      <c r="B122" t="s">
        <v>10</v>
      </c>
      <c r="C122">
        <v>29133.789000000001</v>
      </c>
      <c r="D122">
        <v>19686.011999999999</v>
      </c>
      <c r="E122">
        <v>9359.2150000000001</v>
      </c>
      <c r="F122">
        <v>6859.41</v>
      </c>
      <c r="G122">
        <v>2499.8049999999998</v>
      </c>
      <c r="H122">
        <v>62235.718999999997</v>
      </c>
      <c r="I122">
        <v>1921862.0634646215</v>
      </c>
      <c r="J122" s="1">
        <v>27.224285714285699</v>
      </c>
      <c r="K122">
        <v>0</v>
      </c>
      <c r="M122" s="2">
        <v>44.930830116377898</v>
      </c>
      <c r="N122">
        <v>4033.0064048827689</v>
      </c>
      <c r="O122">
        <v>2725.1454482147528</v>
      </c>
      <c r="P122">
        <v>1295.6012703900233</v>
      </c>
      <c r="Q122">
        <v>949.5518919189301</v>
      </c>
      <c r="R122">
        <v>346.04937847109306</v>
      </c>
      <c r="S122">
        <v>8615.3247467908895</v>
      </c>
      <c r="T122" s="5">
        <v>12034095</v>
      </c>
      <c r="V122">
        <f t="shared" si="5"/>
        <v>0</v>
      </c>
      <c r="W122" s="6">
        <v>12870.472959361499</v>
      </c>
      <c r="X122">
        <f t="shared" si="4"/>
        <v>0</v>
      </c>
      <c r="Y122">
        <f t="shared" si="6"/>
        <v>0</v>
      </c>
      <c r="Z122">
        <v>77.930028893140005</v>
      </c>
      <c r="AA122" s="9">
        <f t="shared" si="7"/>
        <v>3.5442492797013037</v>
      </c>
      <c r="AB122">
        <v>13090.053242053991</v>
      </c>
      <c r="AC122">
        <v>8845.0886084097656</v>
      </c>
      <c r="AD122">
        <v>4205.1729918765577</v>
      </c>
      <c r="AE122">
        <v>3081.9898540858371</v>
      </c>
      <c r="AF122">
        <v>1123.1831377907204</v>
      </c>
      <c r="AG122">
        <v>27963.025175596318</v>
      </c>
    </row>
    <row r="123" spans="1:33" x14ac:dyDescent="0.2">
      <c r="A123">
        <v>2000</v>
      </c>
      <c r="B123" t="s">
        <v>11</v>
      </c>
      <c r="C123">
        <v>17844.044999999998</v>
      </c>
      <c r="D123">
        <v>12444.688</v>
      </c>
      <c r="E123">
        <v>7068.5929999999998</v>
      </c>
      <c r="F123">
        <v>5660.1049999999996</v>
      </c>
      <c r="G123">
        <v>1408.4880000000001</v>
      </c>
      <c r="H123">
        <v>41659.218999999997</v>
      </c>
      <c r="I123">
        <v>1907984.790319419</v>
      </c>
      <c r="J123" s="1">
        <v>29.362380952380899</v>
      </c>
      <c r="K123">
        <v>0</v>
      </c>
      <c r="M123" s="3">
        <v>45.3293803145216</v>
      </c>
      <c r="N123">
        <v>2470.1609452178136</v>
      </c>
      <c r="O123">
        <v>1722.7249916160142</v>
      </c>
      <c r="P123">
        <v>978.50920944438428</v>
      </c>
      <c r="Q123">
        <v>783.53144238495656</v>
      </c>
      <c r="R123">
        <v>194.97776705942783</v>
      </c>
      <c r="S123">
        <v>5766.9085558838187</v>
      </c>
      <c r="T123" s="5">
        <v>12158433</v>
      </c>
      <c r="V123">
        <f t="shared" si="5"/>
        <v>0</v>
      </c>
      <c r="W123" s="6">
        <v>12934.377559721799</v>
      </c>
      <c r="X123">
        <f t="shared" si="4"/>
        <v>0</v>
      </c>
      <c r="Y123">
        <f t="shared" si="6"/>
        <v>0</v>
      </c>
      <c r="Z123">
        <v>77.367316137775006</v>
      </c>
      <c r="AA123" s="9">
        <f t="shared" si="7"/>
        <v>3.5449373134782807</v>
      </c>
      <c r="AB123">
        <v>8088.5950215443754</v>
      </c>
      <c r="AC123">
        <v>5641.0999524756317</v>
      </c>
      <c r="AD123">
        <v>3204.1494038556516</v>
      </c>
      <c r="AE123">
        <v>2565.6905216512528</v>
      </c>
      <c r="AF123">
        <v>638.45888220439906</v>
      </c>
      <c r="AG123">
        <v>18883.86581656944</v>
      </c>
    </row>
    <row r="124" spans="1:33" x14ac:dyDescent="0.2">
      <c r="A124">
        <v>2000</v>
      </c>
      <c r="B124" t="s">
        <v>12</v>
      </c>
      <c r="C124">
        <v>19999.294999999998</v>
      </c>
      <c r="D124">
        <v>12440.203</v>
      </c>
      <c r="E124">
        <v>7668.0749999999998</v>
      </c>
      <c r="F124">
        <v>6154.2049999999999</v>
      </c>
      <c r="G124">
        <v>1513.87</v>
      </c>
      <c r="H124">
        <v>45259.192999999999</v>
      </c>
      <c r="I124">
        <v>1981737.952068174</v>
      </c>
      <c r="J124" s="1">
        <v>29.8921739130435</v>
      </c>
      <c r="K124">
        <v>0</v>
      </c>
      <c r="M124" s="2">
        <v>45.580680782035401</v>
      </c>
      <c r="N124">
        <v>2768.5133858881145</v>
      </c>
      <c r="O124">
        <v>1722.104130603878</v>
      </c>
      <c r="P124">
        <v>1061.4958318027716</v>
      </c>
      <c r="Q124">
        <v>851.92997663165465</v>
      </c>
      <c r="R124">
        <v>209.56585517111679</v>
      </c>
      <c r="S124">
        <v>6265.2549329860713</v>
      </c>
      <c r="T124" s="5">
        <v>12258841</v>
      </c>
      <c r="V124">
        <f t="shared" si="5"/>
        <v>0</v>
      </c>
      <c r="W124" s="6">
        <v>13000.503419558299</v>
      </c>
      <c r="X124">
        <f t="shared" si="4"/>
        <v>0</v>
      </c>
      <c r="Y124">
        <f t="shared" si="6"/>
        <v>0</v>
      </c>
      <c r="Z124">
        <v>80.357950135555001</v>
      </c>
      <c r="AA124" s="9">
        <f t="shared" si="7"/>
        <v>3.5638096571368876</v>
      </c>
      <c r="AB124">
        <v>9115.8148126075648</v>
      </c>
      <c r="AC124">
        <v>5670.3292180671906</v>
      </c>
      <c r="AD124">
        <v>3495.160787877061</v>
      </c>
      <c r="AE124">
        <v>2805.1285357220618</v>
      </c>
      <c r="AF124">
        <v>690.03225215499924</v>
      </c>
      <c r="AG124">
        <v>20629.448285855309</v>
      </c>
    </row>
    <row r="125" spans="1:33" x14ac:dyDescent="0.2">
      <c r="A125">
        <v>2000</v>
      </c>
      <c r="B125" t="s">
        <v>13</v>
      </c>
      <c r="C125">
        <v>24734.827000000001</v>
      </c>
      <c r="D125">
        <v>17457.203000000001</v>
      </c>
      <c r="E125">
        <v>7188.2539999999999</v>
      </c>
      <c r="F125">
        <v>5397.8789999999999</v>
      </c>
      <c r="G125">
        <v>1790.375</v>
      </c>
      <c r="H125">
        <v>54735.360999999997</v>
      </c>
      <c r="I125">
        <v>1899112.8016321461</v>
      </c>
      <c r="J125" s="1">
        <v>25.798999999999999</v>
      </c>
      <c r="K125">
        <v>0</v>
      </c>
      <c r="M125" s="3">
        <v>45.840018271641902</v>
      </c>
      <c r="N125">
        <v>3424.0556803190702</v>
      </c>
      <c r="O125">
        <v>2416.610194792675</v>
      </c>
      <c r="P125">
        <v>995.073947364834</v>
      </c>
      <c r="Q125">
        <v>747.23135325041983</v>
      </c>
      <c r="R125">
        <v>247.84259411441428</v>
      </c>
      <c r="S125">
        <v>7577.0460713699304</v>
      </c>
      <c r="T125" s="5">
        <v>12254009</v>
      </c>
      <c r="V125">
        <f t="shared" si="5"/>
        <v>0</v>
      </c>
      <c r="W125" s="6">
        <v>13173.1303762312</v>
      </c>
      <c r="X125">
        <f t="shared" si="4"/>
        <v>0</v>
      </c>
      <c r="Y125">
        <f t="shared" si="6"/>
        <v>0</v>
      </c>
      <c r="Z125">
        <v>77.007563818457996</v>
      </c>
      <c r="AA125" s="9">
        <f t="shared" si="7"/>
        <v>3.5477781665033117</v>
      </c>
      <c r="AB125">
        <v>11338.449216259016</v>
      </c>
      <c r="AC125">
        <v>8002.3850449176189</v>
      </c>
      <c r="AD125">
        <v>3295.0969470120299</v>
      </c>
      <c r="AE125">
        <v>2474.3887198811212</v>
      </c>
      <c r="AF125">
        <v>820.70822713090877</v>
      </c>
      <c r="AG125">
        <v>25090.699483449156</v>
      </c>
    </row>
    <row r="126" spans="1:33" x14ac:dyDescent="0.2">
      <c r="A126">
        <v>2000</v>
      </c>
      <c r="B126" t="s">
        <v>14</v>
      </c>
      <c r="C126">
        <v>17865.888999999999</v>
      </c>
      <c r="D126">
        <v>14538.413</v>
      </c>
      <c r="E126">
        <v>6594.6279999999997</v>
      </c>
      <c r="F126">
        <v>4872.4030000000002</v>
      </c>
      <c r="G126">
        <v>1722.2249999999999</v>
      </c>
      <c r="H126">
        <v>43501.89</v>
      </c>
      <c r="I126">
        <v>2030699.546143163</v>
      </c>
      <c r="J126" s="1">
        <v>28.833478260869601</v>
      </c>
      <c r="K126">
        <v>0</v>
      </c>
      <c r="M126" s="2">
        <v>46.011379073728897</v>
      </c>
      <c r="N126">
        <v>2473.1848221295418</v>
      </c>
      <c r="O126">
        <v>2012.5604927608595</v>
      </c>
      <c r="P126">
        <v>912.89797430122269</v>
      </c>
      <c r="Q126">
        <v>674.48942209919949</v>
      </c>
      <c r="R126">
        <v>238.40855220202309</v>
      </c>
      <c r="S126">
        <v>6021.9905139872353</v>
      </c>
      <c r="T126" s="5">
        <v>12345063</v>
      </c>
      <c r="V126">
        <f t="shared" si="5"/>
        <v>0</v>
      </c>
      <c r="W126" s="6">
        <v>13149.179078011501</v>
      </c>
      <c r="X126">
        <f t="shared" si="4"/>
        <v>0</v>
      </c>
      <c r="Y126">
        <f t="shared" si="6"/>
        <v>0</v>
      </c>
      <c r="Z126">
        <v>82.343305127182006</v>
      </c>
      <c r="AA126" s="9">
        <f t="shared" si="7"/>
        <v>3.57849354521914</v>
      </c>
      <c r="AB126">
        <v>8220.3419126816334</v>
      </c>
      <c r="AC126">
        <v>6689.3243167342816</v>
      </c>
      <c r="AD126">
        <v>3034.2792875822665</v>
      </c>
      <c r="AE126">
        <v>2241.859814329739</v>
      </c>
      <c r="AF126">
        <v>792.4194732525275</v>
      </c>
      <c r="AG126">
        <v>20015.819512136564</v>
      </c>
    </row>
    <row r="127" spans="1:33" x14ac:dyDescent="0.2">
      <c r="A127">
        <v>2000</v>
      </c>
      <c r="B127" t="s">
        <v>15</v>
      </c>
      <c r="C127">
        <v>19213.097000000002</v>
      </c>
      <c r="D127">
        <v>13489.406999999999</v>
      </c>
      <c r="E127">
        <v>7895.8429999999998</v>
      </c>
      <c r="F127">
        <v>6138.0029999999997</v>
      </c>
      <c r="G127">
        <v>1757.84</v>
      </c>
      <c r="H127">
        <v>44660.338000000003</v>
      </c>
      <c r="I127">
        <v>2010927.0328299429</v>
      </c>
      <c r="J127" s="1">
        <v>31.859090909090899</v>
      </c>
      <c r="K127">
        <v>0</v>
      </c>
      <c r="M127" s="3">
        <v>46.283920241006101</v>
      </c>
      <c r="N127">
        <v>2659.6795651480111</v>
      </c>
      <c r="O127">
        <v>1867.3460163067168</v>
      </c>
      <c r="P127">
        <v>1093.0258810808566</v>
      </c>
      <c r="Q127">
        <v>849.68712487722235</v>
      </c>
      <c r="R127">
        <v>243.33875620363438</v>
      </c>
      <c r="S127">
        <v>6182.3551065818901</v>
      </c>
      <c r="T127" s="5">
        <v>12405558</v>
      </c>
      <c r="V127">
        <f t="shared" si="5"/>
        <v>0</v>
      </c>
      <c r="W127" s="6">
        <v>13189.355850886601</v>
      </c>
      <c r="X127">
        <f t="shared" si="4"/>
        <v>0</v>
      </c>
      <c r="Y127">
        <f t="shared" si="6"/>
        <v>0</v>
      </c>
      <c r="Z127">
        <v>81.541544916039996</v>
      </c>
      <c r="AA127" s="9">
        <f t="shared" si="7"/>
        <v>3.5768090720109531</v>
      </c>
      <c r="AB127">
        <v>8892.5744913071358</v>
      </c>
      <c r="AC127">
        <v>6243.4263768646933</v>
      </c>
      <c r="AD127">
        <v>3654.505676475063</v>
      </c>
      <c r="AE127">
        <v>2840.9084129105613</v>
      </c>
      <c r="AF127">
        <v>813.59726356450153</v>
      </c>
      <c r="AG127">
        <v>20670.555219283739</v>
      </c>
    </row>
    <row r="128" spans="1:33" x14ac:dyDescent="0.2">
      <c r="A128">
        <v>2000</v>
      </c>
      <c r="B128" t="s">
        <v>16</v>
      </c>
      <c r="C128">
        <v>21523.477999999999</v>
      </c>
      <c r="D128">
        <v>18756.295999999998</v>
      </c>
      <c r="E128">
        <v>7240.31</v>
      </c>
      <c r="F128">
        <v>5584.6059999999998</v>
      </c>
      <c r="G128">
        <v>1655.704</v>
      </c>
      <c r="H128">
        <v>51394.720999999998</v>
      </c>
      <c r="I128">
        <v>1963778.9295812994</v>
      </c>
      <c r="J128" s="1">
        <v>29.983809523809501</v>
      </c>
      <c r="K128">
        <v>0</v>
      </c>
      <c r="M128" s="2">
        <v>46.464466209718097</v>
      </c>
      <c r="N128">
        <v>2979.5068753107726</v>
      </c>
      <c r="O128">
        <v>2596.4443519473916</v>
      </c>
      <c r="P128">
        <v>1002.2800880220818</v>
      </c>
      <c r="Q128">
        <v>773.08007436817559</v>
      </c>
      <c r="R128">
        <v>229.2000136539061</v>
      </c>
      <c r="S128">
        <v>7114.59944225459</v>
      </c>
      <c r="T128" s="5">
        <v>12494633</v>
      </c>
      <c r="V128">
        <f t="shared" si="5"/>
        <v>0</v>
      </c>
      <c r="W128" s="6">
        <v>13103.114524939099</v>
      </c>
      <c r="X128">
        <f t="shared" si="4"/>
        <v>0</v>
      </c>
      <c r="Y128">
        <f t="shared" si="6"/>
        <v>0</v>
      </c>
      <c r="Z128">
        <v>79.629725582971005</v>
      </c>
      <c r="AA128" s="9">
        <f t="shared" si="7"/>
        <v>3.5681961713581178</v>
      </c>
      <c r="AB128">
        <v>10000.769162466107</v>
      </c>
      <c r="AC128">
        <v>8715.0128171147062</v>
      </c>
      <c r="AD128">
        <v>3364.1713934288405</v>
      </c>
      <c r="AE128">
        <v>2594.8573678158891</v>
      </c>
      <c r="AF128">
        <v>769.3140256129509</v>
      </c>
      <c r="AG128">
        <v>23880.28277262389</v>
      </c>
    </row>
    <row r="129" spans="1:33" x14ac:dyDescent="0.2">
      <c r="A129">
        <v>2000</v>
      </c>
      <c r="B129" t="s">
        <v>17</v>
      </c>
      <c r="C129">
        <v>23679.415000000001</v>
      </c>
      <c r="D129">
        <v>14634.503000000001</v>
      </c>
      <c r="E129">
        <v>6170.0929999999998</v>
      </c>
      <c r="F129">
        <v>4405.2929999999997</v>
      </c>
      <c r="G129">
        <v>1764.8</v>
      </c>
      <c r="H129">
        <v>48428.504999999997</v>
      </c>
      <c r="I129">
        <v>2002275.7234488181</v>
      </c>
      <c r="J129" s="1">
        <v>31.218695652173899</v>
      </c>
      <c r="K129">
        <v>0</v>
      </c>
      <c r="M129" s="3">
        <v>46.719785188278301</v>
      </c>
      <c r="N129">
        <v>3277.9544177682178</v>
      </c>
      <c r="O129">
        <v>2025.8622842115074</v>
      </c>
      <c r="P129">
        <v>854.12936119371</v>
      </c>
      <c r="Q129">
        <v>609.82712836923565</v>
      </c>
      <c r="R129">
        <v>244.30223282447432</v>
      </c>
      <c r="S129">
        <v>6703.984533007264</v>
      </c>
      <c r="T129" s="5">
        <v>12554723</v>
      </c>
      <c r="V129">
        <f t="shared" si="5"/>
        <v>0</v>
      </c>
      <c r="W129" s="6">
        <v>13207.384453754201</v>
      </c>
      <c r="X129">
        <f t="shared" si="4"/>
        <v>0</v>
      </c>
      <c r="Y129">
        <f t="shared" si="6"/>
        <v>0</v>
      </c>
      <c r="Z129">
        <v>81.190740972900002</v>
      </c>
      <c r="AA129" s="9">
        <f t="shared" si="7"/>
        <v>3.5790073422123694</v>
      </c>
      <c r="AB129">
        <v>11062.971821840951</v>
      </c>
      <c r="AC129">
        <v>6837.2083649721435</v>
      </c>
      <c r="AD129">
        <v>2882.6541955169964</v>
      </c>
      <c r="AE129">
        <v>2058.1434265142607</v>
      </c>
      <c r="AF129">
        <v>824.5107690027354</v>
      </c>
      <c r="AG129">
        <v>22625.693505894615</v>
      </c>
    </row>
    <row r="130" spans="1:33" x14ac:dyDescent="0.2">
      <c r="A130">
        <v>2000</v>
      </c>
      <c r="B130" t="s">
        <v>18</v>
      </c>
      <c r="C130">
        <v>16915.597000000002</v>
      </c>
      <c r="D130">
        <v>13873.803</v>
      </c>
      <c r="E130">
        <v>7352.1970000000001</v>
      </c>
      <c r="F130">
        <v>5201.893</v>
      </c>
      <c r="G130">
        <v>2150.3040000000001</v>
      </c>
      <c r="H130">
        <v>41961.175999999999</v>
      </c>
      <c r="I130">
        <v>1976976.3924354399</v>
      </c>
      <c r="J130" s="1">
        <v>33.86</v>
      </c>
      <c r="K130">
        <v>0</v>
      </c>
      <c r="M130" s="2">
        <v>47.0610716040147</v>
      </c>
      <c r="N130">
        <v>2341.6353788865481</v>
      </c>
      <c r="O130">
        <v>1920.5581656090721</v>
      </c>
      <c r="P130">
        <v>1017.7686668548288</v>
      </c>
      <c r="Q130">
        <v>720.10090367973908</v>
      </c>
      <c r="R130">
        <v>297.66776317508982</v>
      </c>
      <c r="S130">
        <v>5808.7086291595333</v>
      </c>
      <c r="T130" s="5">
        <v>12605656</v>
      </c>
      <c r="V130">
        <f t="shared" si="5"/>
        <v>0</v>
      </c>
      <c r="W130" s="6">
        <v>13240.358813942399</v>
      </c>
      <c r="X130">
        <f t="shared" ref="X130:X193" si="8">IF(O130=2008,1,0)</f>
        <v>0</v>
      </c>
      <c r="Y130">
        <f t="shared" si="6"/>
        <v>0</v>
      </c>
      <c r="Z130">
        <v>80.164872553761001</v>
      </c>
      <c r="AA130" s="9">
        <f t="shared" si="7"/>
        <v>3.5766459185175501</v>
      </c>
      <c r="AB130">
        <v>7960.6612164165626</v>
      </c>
      <c r="AC130">
        <v>6529.160364029939</v>
      </c>
      <c r="AD130">
        <v>3460.0226946382204</v>
      </c>
      <c r="AE130">
        <v>2448.0665894942285</v>
      </c>
      <c r="AF130">
        <v>1011.9561051439922</v>
      </c>
      <c r="AG130">
        <v>19747.379083246629</v>
      </c>
    </row>
    <row r="131" spans="1:33" x14ac:dyDescent="0.2">
      <c r="A131">
        <v>2000</v>
      </c>
      <c r="B131" t="s">
        <v>19</v>
      </c>
      <c r="C131">
        <v>21209.491999999998</v>
      </c>
      <c r="D131">
        <v>20753.398000000001</v>
      </c>
      <c r="E131">
        <v>7680.2950000000001</v>
      </c>
      <c r="F131">
        <v>5788.0010000000002</v>
      </c>
      <c r="G131">
        <v>1892.2940000000001</v>
      </c>
      <c r="H131">
        <v>53994.173000000003</v>
      </c>
      <c r="I131">
        <v>1992875.8763656649</v>
      </c>
      <c r="J131" s="1">
        <v>33.075000000000003</v>
      </c>
      <c r="K131">
        <v>0</v>
      </c>
      <c r="M131" s="3">
        <v>47.385135825853403</v>
      </c>
      <c r="N131">
        <v>2936.0416209614837</v>
      </c>
      <c r="O131">
        <v>2872.9042781589878</v>
      </c>
      <c r="P131">
        <v>1063.1874531112003</v>
      </c>
      <c r="Q131">
        <v>801.23615587618451</v>
      </c>
      <c r="R131">
        <v>261.95129723501583</v>
      </c>
      <c r="S131">
        <v>7474.4430096390233</v>
      </c>
      <c r="T131" s="5">
        <v>12724493</v>
      </c>
      <c r="V131">
        <f t="shared" ref="V131:V193" si="9">U131*L131/100</f>
        <v>0</v>
      </c>
      <c r="W131" s="6">
        <v>13265.1449475974</v>
      </c>
      <c r="X131">
        <f t="shared" si="8"/>
        <v>0</v>
      </c>
      <c r="Y131">
        <f t="shared" si="6"/>
        <v>0</v>
      </c>
      <c r="Z131">
        <v>80.809584401517</v>
      </c>
      <c r="AA131" s="9">
        <f t="shared" si="7"/>
        <v>3.5831050030574767</v>
      </c>
      <c r="AB131">
        <v>10050.146592173511</v>
      </c>
      <c r="AC131">
        <v>9834.025830779945</v>
      </c>
      <c r="AD131">
        <v>3639.3182175762277</v>
      </c>
      <c r="AE131">
        <v>2742.6521354517531</v>
      </c>
      <c r="AF131">
        <v>896.66608212447443</v>
      </c>
      <c r="AG131">
        <v>25585.212214096267</v>
      </c>
    </row>
    <row r="132" spans="1:33" x14ac:dyDescent="0.2">
      <c r="A132">
        <v>2000</v>
      </c>
      <c r="B132" t="s">
        <v>20</v>
      </c>
      <c r="C132">
        <v>20192.098999999998</v>
      </c>
      <c r="D132">
        <v>17877.065999999999</v>
      </c>
      <c r="E132">
        <v>6805.2920000000004</v>
      </c>
      <c r="F132">
        <v>4701.4970000000003</v>
      </c>
      <c r="G132">
        <v>2103.7950000000001</v>
      </c>
      <c r="H132">
        <v>49505.485000000001</v>
      </c>
      <c r="I132">
        <v>1995504.8114804889</v>
      </c>
      <c r="J132" s="1">
        <v>34.555</v>
      </c>
      <c r="K132">
        <v>0</v>
      </c>
      <c r="M132" s="2">
        <v>47.790287862832798</v>
      </c>
      <c r="N132">
        <v>2795.2033494519692</v>
      </c>
      <c r="O132">
        <v>2474.7320603753938</v>
      </c>
      <c r="P132">
        <v>942.06030746970362</v>
      </c>
      <c r="Q132">
        <v>650.830810696718</v>
      </c>
      <c r="R132">
        <v>291.22949677298561</v>
      </c>
      <c r="S132">
        <v>6853.0714656383298</v>
      </c>
      <c r="T132" s="5">
        <v>12777514</v>
      </c>
      <c r="V132">
        <f t="shared" si="9"/>
        <v>0</v>
      </c>
      <c r="W132" s="6">
        <v>13266.4618699815</v>
      </c>
      <c r="X132">
        <f t="shared" si="8"/>
        <v>0</v>
      </c>
      <c r="Y132">
        <f t="shared" si="6"/>
        <v>0</v>
      </c>
      <c r="Z132">
        <v>80.916185698952006</v>
      </c>
      <c r="AA132" s="9">
        <f t="shared" si="7"/>
        <v>3.5873750488950344</v>
      </c>
      <c r="AB132">
        <v>9649.8622376481817</v>
      </c>
      <c r="AC132">
        <v>8543.5013028286085</v>
      </c>
      <c r="AD132">
        <v>3252.2686367063316</v>
      </c>
      <c r="AE132">
        <v>2246.8589501624483</v>
      </c>
      <c r="AF132">
        <v>1005.4096865438833</v>
      </c>
      <c r="AG132">
        <v>23658.813789391512</v>
      </c>
    </row>
    <row r="133" spans="1:33" x14ac:dyDescent="0.2">
      <c r="A133">
        <v>2000</v>
      </c>
      <c r="B133" t="s">
        <v>21</v>
      </c>
      <c r="C133">
        <v>26443.187000000002</v>
      </c>
      <c r="D133">
        <v>13655.004999999999</v>
      </c>
      <c r="E133">
        <v>521.30899999999997</v>
      </c>
      <c r="F133">
        <v>5447.6080000000002</v>
      </c>
      <c r="G133">
        <v>-4926.299</v>
      </c>
      <c r="H133">
        <v>44367.637000000002</v>
      </c>
      <c r="I133">
        <v>1960537.8276690806</v>
      </c>
      <c r="J133" s="1">
        <v>28.3880952380952</v>
      </c>
      <c r="K133">
        <v>0</v>
      </c>
      <c r="M133" s="3">
        <v>48.307671180741004</v>
      </c>
      <c r="N133">
        <v>3660.5448929596068</v>
      </c>
      <c r="O133">
        <v>1890.2698383552593</v>
      </c>
      <c r="P133">
        <v>72.165091053657008</v>
      </c>
      <c r="Q133">
        <v>754.11536602021147</v>
      </c>
      <c r="R133">
        <v>-681.95027496655439</v>
      </c>
      <c r="S133">
        <v>6141.8363464674549</v>
      </c>
      <c r="T133" s="5">
        <v>12437760</v>
      </c>
      <c r="V133">
        <f t="shared" si="9"/>
        <v>0</v>
      </c>
      <c r="W133" s="6">
        <v>13254.902249300399</v>
      </c>
      <c r="X133">
        <f t="shared" si="8"/>
        <v>0</v>
      </c>
      <c r="Y133">
        <f t="shared" ref="Y133:Y196" si="10">IF(O133=2020,1,0)</f>
        <v>0</v>
      </c>
      <c r="Z133">
        <v>79.498301392616</v>
      </c>
      <c r="AA133" s="9">
        <f t="shared" si="7"/>
        <v>3.5843739508600958</v>
      </c>
      <c r="AB133">
        <v>12774.087825668452</v>
      </c>
      <c r="AC133">
        <v>6596.4149151137426</v>
      </c>
      <c r="AD133">
        <v>251.83223755560908</v>
      </c>
      <c r="AE133">
        <v>2631.6125598557414</v>
      </c>
      <c r="AF133">
        <v>-2379.780322300132</v>
      </c>
      <c r="AG133">
        <v>21432.972192624784</v>
      </c>
    </row>
    <row r="134" spans="1:33" x14ac:dyDescent="0.2">
      <c r="A134">
        <v>2001</v>
      </c>
      <c r="B134" t="s">
        <v>10</v>
      </c>
      <c r="C134">
        <v>34712.514999999999</v>
      </c>
      <c r="D134">
        <v>22700.010999999999</v>
      </c>
      <c r="E134">
        <v>9337.6049999999996</v>
      </c>
      <c r="F134">
        <v>6874.8130000000001</v>
      </c>
      <c r="G134">
        <v>2462.7919999999999</v>
      </c>
      <c r="H134">
        <v>71272.918000000005</v>
      </c>
      <c r="I134">
        <v>1958692.0863813201</v>
      </c>
      <c r="J134" s="1">
        <v>29.4821739130435</v>
      </c>
      <c r="K134">
        <v>0</v>
      </c>
      <c r="M134" s="2">
        <v>48.575476247934098</v>
      </c>
      <c r="N134">
        <v>4805.2725076229926</v>
      </c>
      <c r="O134">
        <v>3142.3749843835726</v>
      </c>
      <c r="P134">
        <v>1292.6097862267541</v>
      </c>
      <c r="Q134">
        <v>951.68413766473429</v>
      </c>
      <c r="R134">
        <v>340.92564856202</v>
      </c>
      <c r="S134">
        <v>9866.3491655233847</v>
      </c>
      <c r="T134" s="5">
        <v>12525949</v>
      </c>
      <c r="V134">
        <f t="shared" si="9"/>
        <v>0</v>
      </c>
      <c r="W134" s="6">
        <v>13246.096064212001</v>
      </c>
      <c r="X134">
        <f t="shared" si="8"/>
        <v>0</v>
      </c>
      <c r="Y134">
        <f t="shared" si="10"/>
        <v>0</v>
      </c>
      <c r="Z134">
        <v>79.423458002646001</v>
      </c>
      <c r="AA134" s="9">
        <f t="shared" si="7"/>
        <v>3.5863658590439855</v>
      </c>
      <c r="AB134">
        <v>16861.769478885559</v>
      </c>
      <c r="AC134">
        <v>11026.638451583427</v>
      </c>
      <c r="AD134">
        <v>4535.7860989009059</v>
      </c>
      <c r="AE134">
        <v>3339.4731559048855</v>
      </c>
      <c r="AF134">
        <v>1196.3129429960211</v>
      </c>
      <c r="AG134">
        <v>34621.159354299547</v>
      </c>
    </row>
    <row r="135" spans="1:33" x14ac:dyDescent="0.2">
      <c r="A135">
        <v>2001</v>
      </c>
      <c r="B135" t="s">
        <v>11</v>
      </c>
      <c r="C135">
        <v>19245.794999999998</v>
      </c>
      <c r="D135">
        <v>17084.108</v>
      </c>
      <c r="E135">
        <v>7872.4070000000002</v>
      </c>
      <c r="F135">
        <v>6295.1009999999997</v>
      </c>
      <c r="G135">
        <v>1577.306</v>
      </c>
      <c r="H135">
        <v>48565.019</v>
      </c>
      <c r="I135">
        <v>1884604.3674358055</v>
      </c>
      <c r="J135" s="1">
        <v>29.583500000000001</v>
      </c>
      <c r="K135">
        <v>0</v>
      </c>
      <c r="M135" s="3">
        <v>48.543328159564901</v>
      </c>
      <c r="N135">
        <v>2664.2059672382734</v>
      </c>
      <c r="O135">
        <v>2364.9624491242439</v>
      </c>
      <c r="P135">
        <v>1089.7816227351666</v>
      </c>
      <c r="Q135">
        <v>871.43428725950901</v>
      </c>
      <c r="R135">
        <v>218.34733547565753</v>
      </c>
      <c r="S135">
        <v>6722.8822409695276</v>
      </c>
      <c r="T135" s="5">
        <v>12559358</v>
      </c>
      <c r="V135">
        <f t="shared" si="9"/>
        <v>0</v>
      </c>
      <c r="W135" s="6">
        <v>13220.264979077599</v>
      </c>
      <c r="X135">
        <f t="shared" si="8"/>
        <v>0</v>
      </c>
      <c r="Y135">
        <f t="shared" si="10"/>
        <v>0</v>
      </c>
      <c r="Z135">
        <v>76.419257967788994</v>
      </c>
      <c r="AA135" s="9">
        <f t="shared" si="7"/>
        <v>3.5693323648722144</v>
      </c>
      <c r="AB135">
        <v>9342.5494237671337</v>
      </c>
      <c r="AC135">
        <v>8293.1946095744806</v>
      </c>
      <c r="AD135">
        <v>3821.5283640665584</v>
      </c>
      <c r="AE135">
        <v>3055.8515364060518</v>
      </c>
      <c r="AF135">
        <v>765.67682766050677</v>
      </c>
      <c r="AG135">
        <v>23575.076543925046</v>
      </c>
    </row>
    <row r="136" spans="1:33" x14ac:dyDescent="0.2">
      <c r="A136">
        <v>2001</v>
      </c>
      <c r="B136" t="s">
        <v>12</v>
      </c>
      <c r="C136">
        <v>20150.617999999999</v>
      </c>
      <c r="D136">
        <v>13434.574000000001</v>
      </c>
      <c r="E136">
        <v>8097.393</v>
      </c>
      <c r="F136">
        <v>6493.652</v>
      </c>
      <c r="G136">
        <v>1603.741</v>
      </c>
      <c r="H136">
        <v>48165.629000000001</v>
      </c>
      <c r="I136">
        <v>1991847.2389801717</v>
      </c>
      <c r="J136" s="1">
        <v>27.241363636363602</v>
      </c>
      <c r="K136">
        <v>0</v>
      </c>
      <c r="M136" s="2">
        <v>48.850887781724403</v>
      </c>
      <c r="N136">
        <v>2789.461111850092</v>
      </c>
      <c r="O136">
        <v>1859.7554540149758</v>
      </c>
      <c r="P136">
        <v>1120.9265582260136</v>
      </c>
      <c r="Q136">
        <v>898.91981118830097</v>
      </c>
      <c r="R136">
        <v>222.00674703771264</v>
      </c>
      <c r="S136">
        <v>6667.5944640158959</v>
      </c>
      <c r="T136" s="5">
        <v>12530250</v>
      </c>
      <c r="V136">
        <f t="shared" si="9"/>
        <v>0</v>
      </c>
      <c r="W136" s="6">
        <v>13191.547353662199</v>
      </c>
      <c r="X136">
        <f t="shared" si="8"/>
        <v>0</v>
      </c>
      <c r="Y136">
        <f t="shared" si="10"/>
        <v>0</v>
      </c>
      <c r="Z136">
        <v>80.767873946487001</v>
      </c>
      <c r="AA136" s="9">
        <f t="shared" si="7"/>
        <v>3.596111111783415</v>
      </c>
      <c r="AB136">
        <v>9843.7557865039562</v>
      </c>
      <c r="AC136">
        <v>6562.908668692723</v>
      </c>
      <c r="AD136">
        <v>3955.6483676752068</v>
      </c>
      <c r="AE136">
        <v>3172.2066514557023</v>
      </c>
      <c r="AF136">
        <v>783.44171621950466</v>
      </c>
      <c r="AG136">
        <v>23529.337372151705</v>
      </c>
    </row>
    <row r="137" spans="1:33" x14ac:dyDescent="0.2">
      <c r="A137">
        <v>2001</v>
      </c>
      <c r="B137" t="s">
        <v>13</v>
      </c>
      <c r="C137">
        <v>31861.471000000001</v>
      </c>
      <c r="D137">
        <v>20973.608</v>
      </c>
      <c r="E137">
        <v>8028.7740000000003</v>
      </c>
      <c r="F137">
        <v>6183.04</v>
      </c>
      <c r="G137">
        <v>1845.7339999999999</v>
      </c>
      <c r="H137">
        <v>65819.591</v>
      </c>
      <c r="I137">
        <v>1912025.2749442779</v>
      </c>
      <c r="J137" s="1">
        <v>27.4538095238095</v>
      </c>
      <c r="K137">
        <v>0</v>
      </c>
      <c r="M137" s="3">
        <v>49.0973086323825</v>
      </c>
      <c r="N137">
        <v>4410.6009215617851</v>
      </c>
      <c r="O137">
        <v>2903.3880693479477</v>
      </c>
      <c r="P137">
        <v>1111.4275923861551</v>
      </c>
      <c r="Q137">
        <v>855.92162151124091</v>
      </c>
      <c r="R137">
        <v>255.50597087491408</v>
      </c>
      <c r="S137">
        <v>9111.4421151936058</v>
      </c>
      <c r="T137" s="5">
        <v>12534173</v>
      </c>
      <c r="V137">
        <f t="shared" si="9"/>
        <v>0</v>
      </c>
      <c r="W137" s="6">
        <v>13291.400537519001</v>
      </c>
      <c r="X137">
        <f t="shared" si="8"/>
        <v>0</v>
      </c>
      <c r="Y137">
        <f t="shared" si="10"/>
        <v>0</v>
      </c>
      <c r="Z137">
        <v>77.531154682457</v>
      </c>
      <c r="AA137" s="9">
        <f t="shared" si="7"/>
        <v>3.5805339380776968</v>
      </c>
      <c r="AB137">
        <v>15643.124751687048</v>
      </c>
      <c r="AC137">
        <v>10297.477051106067</v>
      </c>
      <c r="AD137">
        <v>3941.9119501764822</v>
      </c>
      <c r="AE137">
        <v>3035.7062316636629</v>
      </c>
      <c r="AF137">
        <v>906.20571851281886</v>
      </c>
      <c r="AG137">
        <v>32315.647733841855</v>
      </c>
    </row>
    <row r="138" spans="1:33" x14ac:dyDescent="0.2">
      <c r="A138">
        <v>2001</v>
      </c>
      <c r="B138" t="s">
        <v>14</v>
      </c>
      <c r="C138">
        <v>18552.309000000001</v>
      </c>
      <c r="D138">
        <v>14166.184999999999</v>
      </c>
      <c r="E138">
        <v>7977.3980000000001</v>
      </c>
      <c r="F138">
        <v>6176.7520000000004</v>
      </c>
      <c r="G138">
        <v>1800.646</v>
      </c>
      <c r="H138">
        <v>44511.163</v>
      </c>
      <c r="I138">
        <v>2016908.4952120155</v>
      </c>
      <c r="J138" s="1">
        <v>28.610434782608699</v>
      </c>
      <c r="K138">
        <v>0</v>
      </c>
      <c r="M138" s="2">
        <v>49.209970463625403</v>
      </c>
      <c r="N138">
        <v>2568.2063195543919</v>
      </c>
      <c r="O138">
        <v>1961.0327663783862</v>
      </c>
      <c r="P138">
        <v>1104.3155845022077</v>
      </c>
      <c r="Q138">
        <v>855.0511702193096</v>
      </c>
      <c r="R138">
        <v>249.264414282898</v>
      </c>
      <c r="S138">
        <v>6161.7047294391032</v>
      </c>
      <c r="T138" s="5">
        <v>12505105</v>
      </c>
      <c r="V138">
        <f t="shared" si="9"/>
        <v>0</v>
      </c>
      <c r="W138" s="6">
        <v>13352.6831057327</v>
      </c>
      <c r="X138">
        <f t="shared" si="8"/>
        <v>0</v>
      </c>
      <c r="Y138">
        <f t="shared" si="10"/>
        <v>0</v>
      </c>
      <c r="Z138">
        <v>81.784088616298007</v>
      </c>
      <c r="AA138" s="9">
        <f t="shared" si="7"/>
        <v>3.6047219227277605</v>
      </c>
      <c r="AB138">
        <v>9129.585779220517</v>
      </c>
      <c r="AC138">
        <v>6971.1754543225316</v>
      </c>
      <c r="AD138">
        <v>3925.6751995658437</v>
      </c>
      <c r="AE138">
        <v>3039.5778348113913</v>
      </c>
      <c r="AF138">
        <v>886.0973647544522</v>
      </c>
      <c r="AG138">
        <v>21903.93016531616</v>
      </c>
    </row>
    <row r="139" spans="1:33" x14ac:dyDescent="0.2">
      <c r="A139">
        <v>2001</v>
      </c>
      <c r="B139" t="s">
        <v>15</v>
      </c>
      <c r="C139">
        <v>22632.414000000001</v>
      </c>
      <c r="D139">
        <v>15004.665000000001</v>
      </c>
      <c r="E139">
        <v>8390.7389999999996</v>
      </c>
      <c r="F139">
        <v>6448.5379999999996</v>
      </c>
      <c r="G139">
        <v>1942.201</v>
      </c>
      <c r="H139">
        <v>49681.682000000001</v>
      </c>
      <c r="I139">
        <v>1987880.0535407141</v>
      </c>
      <c r="J139" s="1">
        <v>27.6009523809524</v>
      </c>
      <c r="K139">
        <v>0</v>
      </c>
      <c r="M139" s="3">
        <v>49.326363767191502</v>
      </c>
      <c r="N139">
        <v>3133.0174945647627</v>
      </c>
      <c r="O139">
        <v>2077.104013079806</v>
      </c>
      <c r="P139">
        <v>1161.5346060445361</v>
      </c>
      <c r="Q139">
        <v>892.67465540201169</v>
      </c>
      <c r="R139">
        <v>268.85995064252432</v>
      </c>
      <c r="S139">
        <v>6877.4625130754184</v>
      </c>
      <c r="T139" s="5">
        <v>12418906</v>
      </c>
      <c r="V139">
        <f t="shared" si="9"/>
        <v>0</v>
      </c>
      <c r="W139" s="6">
        <v>13260.356000505601</v>
      </c>
      <c r="X139">
        <f t="shared" si="8"/>
        <v>0</v>
      </c>
      <c r="Y139">
        <f t="shared" si="10"/>
        <v>0</v>
      </c>
      <c r="Z139">
        <v>80.607007627410994</v>
      </c>
      <c r="AA139" s="9">
        <f t="shared" si="7"/>
        <v>3.5994519005379435</v>
      </c>
      <c r="AB139">
        <v>11163.746858936776</v>
      </c>
      <c r="AC139">
        <v>7401.2556399484647</v>
      </c>
      <c r="AD139">
        <v>4138.8464418956064</v>
      </c>
      <c r="AE139">
        <v>3180.8293115455754</v>
      </c>
      <c r="AF139">
        <v>958.01713035003104</v>
      </c>
      <c r="AG139">
        <v>24506.167188979303</v>
      </c>
    </row>
    <row r="140" spans="1:33" x14ac:dyDescent="0.2">
      <c r="A140">
        <v>2001</v>
      </c>
      <c r="B140" t="s">
        <v>16</v>
      </c>
      <c r="C140">
        <v>24499.100999999999</v>
      </c>
      <c r="D140">
        <v>19296.085999999999</v>
      </c>
      <c r="E140">
        <v>8425.9969999999994</v>
      </c>
      <c r="F140">
        <v>6455.299</v>
      </c>
      <c r="G140">
        <v>1970.6980000000001</v>
      </c>
      <c r="H140">
        <v>56025.603999999999</v>
      </c>
      <c r="I140">
        <v>1956271.6934404944</v>
      </c>
      <c r="J140" s="1">
        <v>26.435909090909099</v>
      </c>
      <c r="K140">
        <v>0</v>
      </c>
      <c r="M140" s="2">
        <v>49.198201964030297</v>
      </c>
      <c r="N140">
        <v>3391.424000732271</v>
      </c>
      <c r="O140">
        <v>2671.1677779765864</v>
      </c>
      <c r="P140">
        <v>1166.4153903401645</v>
      </c>
      <c r="Q140">
        <v>893.61058434360632</v>
      </c>
      <c r="R140">
        <v>272.80480599655823</v>
      </c>
      <c r="S140">
        <v>7755.6551181662517</v>
      </c>
      <c r="T140" s="5">
        <v>12416576</v>
      </c>
      <c r="V140">
        <f t="shared" si="9"/>
        <v>0</v>
      </c>
      <c r="W140" s="6">
        <v>13219.126290825699</v>
      </c>
      <c r="X140">
        <f t="shared" si="8"/>
        <v>0</v>
      </c>
      <c r="Y140">
        <f t="shared" si="10"/>
        <v>0</v>
      </c>
      <c r="Z140">
        <v>79.325312930012004</v>
      </c>
      <c r="AA140" s="9">
        <f t="shared" si="7"/>
        <v>3.5913610250134265</v>
      </c>
      <c r="AB140">
        <v>12053.117189351766</v>
      </c>
      <c r="AC140">
        <v>9493.3273614329755</v>
      </c>
      <c r="AD140">
        <v>4145.439021543134</v>
      </c>
      <c r="AE140">
        <v>3175.8910394020281</v>
      </c>
      <c r="AF140">
        <v>969.54798214110588</v>
      </c>
      <c r="AG140">
        <v>27563.589807487835</v>
      </c>
    </row>
    <row r="141" spans="1:33" x14ac:dyDescent="0.2">
      <c r="A141">
        <v>2001</v>
      </c>
      <c r="B141" t="s">
        <v>17</v>
      </c>
      <c r="C141">
        <v>30227.606</v>
      </c>
      <c r="D141">
        <v>15651.303</v>
      </c>
      <c r="E141">
        <v>9355.6810000000005</v>
      </c>
      <c r="F141">
        <v>7498.7830000000004</v>
      </c>
      <c r="G141">
        <v>1856.8979999999999</v>
      </c>
      <c r="H141">
        <v>59019.879000000001</v>
      </c>
      <c r="I141">
        <v>1987387.4294146916</v>
      </c>
      <c r="J141" s="1">
        <v>27.467826086956499</v>
      </c>
      <c r="K141">
        <v>0</v>
      </c>
      <c r="M141" s="3">
        <v>49.489687547185802</v>
      </c>
      <c r="N141">
        <v>4184.4240926668617</v>
      </c>
      <c r="O141">
        <v>2166.6184664054817</v>
      </c>
      <c r="P141">
        <v>1295.1120568299589</v>
      </c>
      <c r="Q141">
        <v>1038.0606473063294</v>
      </c>
      <c r="R141">
        <v>257.05140952362916</v>
      </c>
      <c r="S141">
        <v>8170.1542501871627</v>
      </c>
      <c r="T141" s="5">
        <v>12406096</v>
      </c>
      <c r="V141">
        <f t="shared" si="9"/>
        <v>0</v>
      </c>
      <c r="W141" s="6">
        <v>13371.472800751</v>
      </c>
      <c r="X141">
        <f t="shared" si="8"/>
        <v>0</v>
      </c>
      <c r="Y141">
        <f t="shared" si="10"/>
        <v>0</v>
      </c>
      <c r="Z141">
        <v>80.587032097895005</v>
      </c>
      <c r="AA141" s="9">
        <f t="shared" si="7"/>
        <v>3.600779873542848</v>
      </c>
      <c r="AB141">
        <v>14959.547762394388</v>
      </c>
      <c r="AC141">
        <v>7745.7809517633177</v>
      </c>
      <c r="AD141">
        <v>4630.0972948114286</v>
      </c>
      <c r="AE141">
        <v>3711.1242765414859</v>
      </c>
      <c r="AF141">
        <v>918.97301826994214</v>
      </c>
      <c r="AG141">
        <v>29208.753707827127</v>
      </c>
    </row>
    <row r="142" spans="1:33" x14ac:dyDescent="0.2">
      <c r="A142">
        <v>2001</v>
      </c>
      <c r="B142" t="s">
        <v>18</v>
      </c>
      <c r="C142">
        <v>18757.902999999998</v>
      </c>
      <c r="D142">
        <v>14469.602999999999</v>
      </c>
      <c r="E142">
        <v>11012.608</v>
      </c>
      <c r="F142">
        <v>9083.5030000000006</v>
      </c>
      <c r="G142">
        <v>1929.105</v>
      </c>
      <c r="H142">
        <v>47566.02</v>
      </c>
      <c r="I142">
        <v>1930235.6907075571</v>
      </c>
      <c r="J142" s="1">
        <v>26.210999999999999</v>
      </c>
      <c r="K142">
        <v>0</v>
      </c>
      <c r="M142" s="2">
        <v>49.950381149772397</v>
      </c>
      <c r="N142">
        <v>2596.666809839589</v>
      </c>
      <c r="O142">
        <v>2003.0350866861472</v>
      </c>
      <c r="P142">
        <v>1524.4813710452568</v>
      </c>
      <c r="Q142">
        <v>1257.4343068720602</v>
      </c>
      <c r="R142">
        <v>267.04706417319676</v>
      </c>
      <c r="S142">
        <v>6584.5902609777904</v>
      </c>
      <c r="T142" s="5">
        <v>12358665</v>
      </c>
      <c r="V142">
        <f t="shared" si="9"/>
        <v>0</v>
      </c>
      <c r="W142" s="6">
        <v>13153.994507039801</v>
      </c>
      <c r="X142">
        <f t="shared" si="8"/>
        <v>0</v>
      </c>
      <c r="Y142">
        <f t="shared" si="10"/>
        <v>0</v>
      </c>
      <c r="Z142">
        <v>78.269573039094993</v>
      </c>
      <c r="AA142" s="9">
        <f t="shared" si="7"/>
        <v>3.5921317712359695</v>
      </c>
      <c r="AB142">
        <v>9369.6440442045914</v>
      </c>
      <c r="AC142">
        <v>7227.6218493589013</v>
      </c>
      <c r="AD142">
        <v>5500.8396705303276</v>
      </c>
      <c r="AE142">
        <v>4537.2443702510109</v>
      </c>
      <c r="AF142">
        <v>963.5953002793168</v>
      </c>
      <c r="AG142">
        <v>23759.408287776969</v>
      </c>
    </row>
    <row r="143" spans="1:33" x14ac:dyDescent="0.2">
      <c r="A143">
        <v>2001</v>
      </c>
      <c r="B143" t="s">
        <v>19</v>
      </c>
      <c r="C143">
        <v>22229.698</v>
      </c>
      <c r="D143">
        <v>21539.4</v>
      </c>
      <c r="E143">
        <v>9885.473</v>
      </c>
      <c r="F143">
        <v>7789.5069999999996</v>
      </c>
      <c r="G143">
        <v>2095.9659999999999</v>
      </c>
      <c r="H143">
        <v>58179.133000000002</v>
      </c>
      <c r="I143">
        <v>1972258.1541500583</v>
      </c>
      <c r="J143" s="1">
        <v>22.210434782608701</v>
      </c>
      <c r="K143">
        <v>0</v>
      </c>
      <c r="M143" s="3">
        <v>50.176135367753503</v>
      </c>
      <c r="N143">
        <v>3077.2692976052535</v>
      </c>
      <c r="O143">
        <v>2981.7109665114936</v>
      </c>
      <c r="P143">
        <v>1368.451454230539</v>
      </c>
      <c r="Q143">
        <v>1078.3057302254492</v>
      </c>
      <c r="R143">
        <v>290.14572400508962</v>
      </c>
      <c r="S143">
        <v>8053.7693198617753</v>
      </c>
      <c r="T143" s="5">
        <v>12423519</v>
      </c>
      <c r="V143">
        <f t="shared" si="9"/>
        <v>0</v>
      </c>
      <c r="W143" s="6">
        <v>13264.192099559699</v>
      </c>
      <c r="X143">
        <f t="shared" si="8"/>
        <v>0</v>
      </c>
      <c r="Y143">
        <f t="shared" si="10"/>
        <v>0</v>
      </c>
      <c r="Z143">
        <v>79.973551619291001</v>
      </c>
      <c r="AA143" s="9">
        <f t="shared" si="7"/>
        <v>3.6034435917620113</v>
      </c>
      <c r="AB143">
        <v>11154.003360322793</v>
      </c>
      <c r="AC143">
        <v>10807.6385014019</v>
      </c>
      <c r="AD143">
        <v>4960.1483142227235</v>
      </c>
      <c r="AE143">
        <v>3908.4735768006349</v>
      </c>
      <c r="AF143">
        <v>1051.6747374220884</v>
      </c>
      <c r="AG143">
        <v>29192.040529865353</v>
      </c>
    </row>
    <row r="144" spans="1:33" x14ac:dyDescent="0.2">
      <c r="A144">
        <v>2001</v>
      </c>
      <c r="B144" t="s">
        <v>20</v>
      </c>
      <c r="C144">
        <v>20903.652999999998</v>
      </c>
      <c r="D144">
        <v>16189.2</v>
      </c>
      <c r="E144">
        <v>10020.348</v>
      </c>
      <c r="F144">
        <v>7869.4030000000002</v>
      </c>
      <c r="G144">
        <v>2150.9450000000002</v>
      </c>
      <c r="H144">
        <v>50742.667000000001</v>
      </c>
      <c r="I144">
        <v>1975226.0936353917</v>
      </c>
      <c r="J144" s="1">
        <v>19.5840909090909</v>
      </c>
      <c r="K144">
        <v>0</v>
      </c>
      <c r="M144" s="2">
        <v>50.3651489088722</v>
      </c>
      <c r="N144">
        <v>2893.7041602946633</v>
      </c>
      <c r="O144">
        <v>2241.0798434054741</v>
      </c>
      <c r="P144">
        <v>1387.1222745230373</v>
      </c>
      <c r="Q144">
        <v>1089.3657773660568</v>
      </c>
      <c r="R144">
        <v>297.7564971569804</v>
      </c>
      <c r="S144">
        <v>7024.3352490756879</v>
      </c>
      <c r="T144" s="5">
        <v>12451466</v>
      </c>
      <c r="V144">
        <f t="shared" si="9"/>
        <v>0</v>
      </c>
      <c r="W144" s="6">
        <v>13195.551438193599</v>
      </c>
      <c r="X144">
        <f t="shared" si="8"/>
        <v>0</v>
      </c>
      <c r="Y144">
        <f t="shared" si="10"/>
        <v>0</v>
      </c>
      <c r="Z144">
        <v>80.093899283279001</v>
      </c>
      <c r="AA144" s="9">
        <f t="shared" si="7"/>
        <v>3.6057295596438732</v>
      </c>
      <c r="AB144">
        <v>10528.155960843931</v>
      </c>
      <c r="AC144">
        <v>8153.7146871551395</v>
      </c>
      <c r="AD144">
        <v>5046.7631913871974</v>
      </c>
      <c r="AE144">
        <v>3963.4365391892566</v>
      </c>
      <c r="AF144">
        <v>1083.3266521979413</v>
      </c>
      <c r="AG144">
        <v>25556.619794883158</v>
      </c>
    </row>
    <row r="145" spans="1:33" x14ac:dyDescent="0.2">
      <c r="A145">
        <v>2001</v>
      </c>
      <c r="B145" t="s">
        <v>21</v>
      </c>
      <c r="C145">
        <v>21750.057000000001</v>
      </c>
      <c r="D145">
        <v>17899.355</v>
      </c>
      <c r="E145">
        <v>12284.419</v>
      </c>
      <c r="F145">
        <v>10020.14</v>
      </c>
      <c r="G145">
        <v>2264.279</v>
      </c>
      <c r="H145">
        <v>55321.029000000002</v>
      </c>
      <c r="I145">
        <v>1950529.4421690006</v>
      </c>
      <c r="J145" s="1">
        <v>19.317619047619001</v>
      </c>
      <c r="K145">
        <v>0</v>
      </c>
      <c r="M145" s="3">
        <v>50.434898785092997</v>
      </c>
      <c r="N145">
        <v>3010.8723306661313</v>
      </c>
      <c r="O145">
        <v>2477.8175388814134</v>
      </c>
      <c r="P145">
        <v>1700.5388659629398</v>
      </c>
      <c r="Q145">
        <v>1387.0934809688511</v>
      </c>
      <c r="R145">
        <v>313.44538499408884</v>
      </c>
      <c r="S145">
        <v>7658.120414124829</v>
      </c>
      <c r="T145" s="5">
        <v>12170945</v>
      </c>
      <c r="V145">
        <f t="shared" si="9"/>
        <v>0</v>
      </c>
      <c r="W145" s="6">
        <v>13395.3922897307</v>
      </c>
      <c r="X145">
        <f t="shared" si="8"/>
        <v>0</v>
      </c>
      <c r="Y145">
        <f t="shared" si="10"/>
        <v>0</v>
      </c>
      <c r="Z145">
        <v>79.092469056351007</v>
      </c>
      <c r="AA145" s="9">
        <f t="shared" si="7"/>
        <v>3.6008662868748629</v>
      </c>
      <c r="AB145">
        <v>10969.619233650035</v>
      </c>
      <c r="AC145">
        <v>9027.5215774344815</v>
      </c>
      <c r="AD145">
        <v>6195.6342889867328</v>
      </c>
      <c r="AE145">
        <v>5053.6474671246169</v>
      </c>
      <c r="AF145">
        <v>1141.9868218621159</v>
      </c>
      <c r="AG145">
        <v>27901.104983021945</v>
      </c>
    </row>
    <row r="146" spans="1:33" x14ac:dyDescent="0.2">
      <c r="A146">
        <v>2002</v>
      </c>
      <c r="B146" t="s">
        <v>10</v>
      </c>
      <c r="C146">
        <v>37473.233</v>
      </c>
      <c r="D146">
        <v>23431.671999999999</v>
      </c>
      <c r="E146">
        <v>14578.63</v>
      </c>
      <c r="F146">
        <v>11986.482</v>
      </c>
      <c r="G146">
        <v>2592.1480000000001</v>
      </c>
      <c r="H146">
        <v>79678.031000000003</v>
      </c>
      <c r="I146">
        <v>1908452.5901219838</v>
      </c>
      <c r="J146" s="1">
        <v>19.6073913043478</v>
      </c>
      <c r="K146">
        <v>0</v>
      </c>
      <c r="M146" s="2">
        <v>50.900472009715898</v>
      </c>
      <c r="N146">
        <v>5187.4402159178244</v>
      </c>
      <c r="O146">
        <v>3243.6592182744316</v>
      </c>
      <c r="P146">
        <v>2018.1277541488364</v>
      </c>
      <c r="Q146">
        <v>1659.2952834940907</v>
      </c>
      <c r="R146">
        <v>358.83247065474598</v>
      </c>
      <c r="S146">
        <v>11029.873572278835</v>
      </c>
      <c r="T146" s="5">
        <v>12195513</v>
      </c>
      <c r="V146">
        <f t="shared" si="9"/>
        <v>0</v>
      </c>
      <c r="W146" s="6">
        <v>13430.533807139</v>
      </c>
      <c r="X146">
        <f t="shared" si="8"/>
        <v>0</v>
      </c>
      <c r="Y146">
        <f t="shared" si="10"/>
        <v>0</v>
      </c>
      <c r="Z146">
        <v>77.386285060063003</v>
      </c>
      <c r="AA146" s="9">
        <f t="shared" si="7"/>
        <v>3.5953858084403545</v>
      </c>
      <c r="AB146">
        <v>19074.052474300624</v>
      </c>
      <c r="AC146">
        <v>11926.831647768438</v>
      </c>
      <c r="AD146">
        <v>7420.5914825500449</v>
      </c>
      <c r="AE146">
        <v>6101.1759153596349</v>
      </c>
      <c r="AF146">
        <v>1319.4155671904107</v>
      </c>
      <c r="AG146">
        <v>40556.493867047764</v>
      </c>
    </row>
    <row r="147" spans="1:33" x14ac:dyDescent="0.2">
      <c r="A147">
        <v>2002</v>
      </c>
      <c r="B147" t="s">
        <v>11</v>
      </c>
      <c r="C147">
        <v>23300.757000000001</v>
      </c>
      <c r="D147">
        <v>15363.995999999999</v>
      </c>
      <c r="E147">
        <v>11502.458000000001</v>
      </c>
      <c r="F147">
        <v>10099.406000000001</v>
      </c>
      <c r="G147">
        <v>1403.0519999999999</v>
      </c>
      <c r="H147">
        <v>54164.557999999997</v>
      </c>
      <c r="I147">
        <v>1852299.3745820248</v>
      </c>
      <c r="J147" s="1">
        <v>20.775500000000001</v>
      </c>
      <c r="K147">
        <v>0</v>
      </c>
      <c r="M147" s="3">
        <v>50.867749849080496</v>
      </c>
      <c r="N147">
        <v>3225.53658295586</v>
      </c>
      <c r="O147">
        <v>2126.846400672197</v>
      </c>
      <c r="P147">
        <v>1592.2915754588271</v>
      </c>
      <c r="Q147">
        <v>1398.066316863607</v>
      </c>
      <c r="R147">
        <v>194.22525859522008</v>
      </c>
      <c r="S147">
        <v>7498.0294987254911</v>
      </c>
      <c r="T147" s="5">
        <v>12275211</v>
      </c>
      <c r="V147">
        <f t="shared" si="9"/>
        <v>0</v>
      </c>
      <c r="W147" s="6">
        <v>13344.498729843101</v>
      </c>
      <c r="X147">
        <f t="shared" si="8"/>
        <v>0</v>
      </c>
      <c r="Y147">
        <f t="shared" si="10"/>
        <v>0</v>
      </c>
      <c r="Z147">
        <v>75.109315347896001</v>
      </c>
      <c r="AA147" s="9">
        <f t="shared" si="7"/>
        <v>3.582136330129762</v>
      </c>
      <c r="AB147">
        <v>11852.570783702115</v>
      </c>
      <c r="AC147">
        <v>7815.3190521027336</v>
      </c>
      <c r="AD147">
        <v>5851.0415619355481</v>
      </c>
      <c r="AE147">
        <v>5137.3405803230271</v>
      </c>
      <c r="AF147">
        <v>713.70098161252088</v>
      </c>
      <c r="AG147">
        <v>27552.29187030012</v>
      </c>
    </row>
    <row r="148" spans="1:33" x14ac:dyDescent="0.2">
      <c r="A148">
        <v>2002</v>
      </c>
      <c r="B148" t="s">
        <v>12</v>
      </c>
      <c r="C148">
        <v>23518.882000000001</v>
      </c>
      <c r="D148">
        <v>12044.697</v>
      </c>
      <c r="E148">
        <v>10923.23</v>
      </c>
      <c r="F148">
        <v>9206.5849999999991</v>
      </c>
      <c r="G148">
        <v>1716.645</v>
      </c>
      <c r="H148">
        <v>52511.987000000001</v>
      </c>
      <c r="I148">
        <v>1901941.6747287365</v>
      </c>
      <c r="J148" s="1">
        <v>24.508095238095201</v>
      </c>
      <c r="K148">
        <v>0</v>
      </c>
      <c r="M148" s="2">
        <v>51.127948444496397</v>
      </c>
      <c r="N148">
        <v>3255.7317464502148</v>
      </c>
      <c r="O148">
        <v>1667.3540179024521</v>
      </c>
      <c r="P148">
        <v>1512.1087254393035</v>
      </c>
      <c r="Q148">
        <v>1274.47261570054</v>
      </c>
      <c r="R148">
        <v>237.63610973876345</v>
      </c>
      <c r="S148">
        <v>7269.2631879815108</v>
      </c>
      <c r="T148" s="5">
        <v>12221087</v>
      </c>
      <c r="V148">
        <f t="shared" si="9"/>
        <v>0</v>
      </c>
      <c r="W148" s="6">
        <v>13410.2664712966</v>
      </c>
      <c r="X148">
        <f t="shared" si="8"/>
        <v>0</v>
      </c>
      <c r="Y148">
        <f t="shared" si="10"/>
        <v>0</v>
      </c>
      <c r="Z148">
        <v>77.122272447314998</v>
      </c>
      <c r="AA148" s="9">
        <f t="shared" si="7"/>
        <v>3.5958381844074454</v>
      </c>
      <c r="AB148">
        <v>12024.721863681943</v>
      </c>
      <c r="AC148">
        <v>6158.206472455804</v>
      </c>
      <c r="AD148">
        <v>5584.8234028737634</v>
      </c>
      <c r="AE148">
        <v>4707.1380322987379</v>
      </c>
      <c r="AF148">
        <v>877.6853705750251</v>
      </c>
      <c r="AG148">
        <v>26848.301640540649</v>
      </c>
    </row>
    <row r="149" spans="1:33" x14ac:dyDescent="0.2">
      <c r="A149">
        <v>2002</v>
      </c>
      <c r="B149" t="s">
        <v>13</v>
      </c>
      <c r="C149">
        <v>38268.114999999998</v>
      </c>
      <c r="D149">
        <v>17504.295999999998</v>
      </c>
      <c r="E149">
        <v>12627.945</v>
      </c>
      <c r="F149">
        <v>11164.373</v>
      </c>
      <c r="G149">
        <v>1463.5719999999999</v>
      </c>
      <c r="H149">
        <v>74094.899000000005</v>
      </c>
      <c r="I149">
        <v>1993385.1513075032</v>
      </c>
      <c r="J149" s="1">
        <v>26.2663636363636</v>
      </c>
      <c r="K149">
        <v>0</v>
      </c>
      <c r="M149" s="3">
        <v>51.407234972561497</v>
      </c>
      <c r="N149">
        <v>5297.4761675451946</v>
      </c>
      <c r="O149">
        <v>2423.1293046353776</v>
      </c>
      <c r="P149">
        <v>1748.09335872884</v>
      </c>
      <c r="Q149">
        <v>1545.4902833098795</v>
      </c>
      <c r="R149">
        <v>202.60307541896054</v>
      </c>
      <c r="S149">
        <v>10256.997544539841</v>
      </c>
      <c r="T149" s="5">
        <v>12352690</v>
      </c>
      <c r="V149">
        <f t="shared" si="9"/>
        <v>0</v>
      </c>
      <c r="W149" s="6">
        <v>13462.213094631699</v>
      </c>
      <c r="X149">
        <f t="shared" si="8"/>
        <v>0</v>
      </c>
      <c r="Y149">
        <f t="shared" si="10"/>
        <v>0</v>
      </c>
      <c r="Z149">
        <v>80.830235108810996</v>
      </c>
      <c r="AA149" s="9">
        <f t="shared" si="7"/>
        <v>3.6185980872335457</v>
      </c>
      <c r="AB149">
        <v>19672.579797620052</v>
      </c>
      <c r="AC149">
        <v>8998.4745750126822</v>
      </c>
      <c r="AD149">
        <v>6491.6773583558315</v>
      </c>
      <c r="AE149">
        <v>5739.2954613232132</v>
      </c>
      <c r="AF149">
        <v>752.38189703261776</v>
      </c>
      <c r="AG149">
        <v>38090.138831612123</v>
      </c>
    </row>
    <row r="150" spans="1:33" x14ac:dyDescent="0.2">
      <c r="A150">
        <v>2002</v>
      </c>
      <c r="B150" t="s">
        <v>14</v>
      </c>
      <c r="C150">
        <v>24933.439999999999</v>
      </c>
      <c r="D150">
        <v>21157.563999999998</v>
      </c>
      <c r="E150">
        <v>11154.002</v>
      </c>
      <c r="F150">
        <v>9699.7579999999998</v>
      </c>
      <c r="G150">
        <v>1454.2439999999999</v>
      </c>
      <c r="H150">
        <v>61754.106</v>
      </c>
      <c r="I150">
        <v>2023958.0311627064</v>
      </c>
      <c r="J150" s="1">
        <v>27.003913043478299</v>
      </c>
      <c r="K150">
        <v>0</v>
      </c>
      <c r="M150" s="2">
        <v>51.511429231397599</v>
      </c>
      <c r="N150">
        <v>3451.5497869418982</v>
      </c>
      <c r="O150">
        <v>2928.8531994145042</v>
      </c>
      <c r="P150">
        <v>1544.0546200864985</v>
      </c>
      <c r="Q150">
        <v>1342.7428248283418</v>
      </c>
      <c r="R150">
        <v>201.31179525815662</v>
      </c>
      <c r="S150">
        <v>8548.6547948091957</v>
      </c>
      <c r="T150" s="5">
        <v>12338063</v>
      </c>
      <c r="V150">
        <f t="shared" si="9"/>
        <v>0</v>
      </c>
      <c r="W150" s="6">
        <v>13459.1949636915</v>
      </c>
      <c r="X150">
        <f t="shared" si="8"/>
        <v>0</v>
      </c>
      <c r="Y150">
        <f t="shared" si="10"/>
        <v>0</v>
      </c>
      <c r="Z150">
        <v>82.069941878487995</v>
      </c>
      <c r="AA150" s="9">
        <f t="shared" si="7"/>
        <v>3.6260877258008986</v>
      </c>
      <c r="AB150">
        <v>12843.571300552981</v>
      </c>
      <c r="AC150">
        <v>10898.563606947655</v>
      </c>
      <c r="AD150">
        <v>5745.5858466986729</v>
      </c>
      <c r="AE150">
        <v>4996.4839777868274</v>
      </c>
      <c r="AF150">
        <v>749.1018689118456</v>
      </c>
      <c r="AG150">
        <v>31810.42260967226</v>
      </c>
    </row>
    <row r="151" spans="1:33" x14ac:dyDescent="0.2">
      <c r="A151">
        <v>2002</v>
      </c>
      <c r="B151" t="s">
        <v>15</v>
      </c>
      <c r="C151">
        <v>26783.080999999998</v>
      </c>
      <c r="D151">
        <v>17489.824000000001</v>
      </c>
      <c r="E151">
        <v>10866.099</v>
      </c>
      <c r="F151">
        <v>8471.4220000000005</v>
      </c>
      <c r="G151">
        <v>2394.6770000000001</v>
      </c>
      <c r="H151">
        <v>58618.637999999999</v>
      </c>
      <c r="I151">
        <v>1966036.5462809459</v>
      </c>
      <c r="J151" s="1">
        <v>25.521000000000001</v>
      </c>
      <c r="K151">
        <v>0</v>
      </c>
      <c r="M151" s="3">
        <v>51.762586176959203</v>
      </c>
      <c r="N151">
        <v>3707.5966059716425</v>
      </c>
      <c r="O151">
        <v>2421.125937730666</v>
      </c>
      <c r="P151">
        <v>1504.2000497460267</v>
      </c>
      <c r="Q151">
        <v>1172.7035980271839</v>
      </c>
      <c r="R151">
        <v>331.49645171884282</v>
      </c>
      <c r="S151">
        <v>8114.6102382873869</v>
      </c>
      <c r="T151" s="5">
        <v>12288156</v>
      </c>
      <c r="V151">
        <f t="shared" si="9"/>
        <v>0</v>
      </c>
      <c r="W151" s="6">
        <v>13511.221194665701</v>
      </c>
      <c r="X151">
        <f t="shared" si="8"/>
        <v>0</v>
      </c>
      <c r="Y151">
        <f t="shared" si="10"/>
        <v>0</v>
      </c>
      <c r="Z151">
        <v>79.721270204188997</v>
      </c>
      <c r="AA151" s="9">
        <f t="shared" si="7"/>
        <v>3.6155901762721863</v>
      </c>
      <c r="AB151">
        <v>13863.615383469785</v>
      </c>
      <c r="AC151">
        <v>9053.185220198493</v>
      </c>
      <c r="AD151">
        <v>5624.5738589487019</v>
      </c>
      <c r="AE151">
        <v>4385.027113163881</v>
      </c>
      <c r="AF151">
        <v>1239.5467457848215</v>
      </c>
      <c r="AG151">
        <v>30342.523010509754</v>
      </c>
    </row>
    <row r="152" spans="1:33" x14ac:dyDescent="0.2">
      <c r="A152">
        <v>2002</v>
      </c>
      <c r="B152" t="s">
        <v>16</v>
      </c>
      <c r="C152">
        <v>26042.812999999998</v>
      </c>
      <c r="D152">
        <v>18296.77</v>
      </c>
      <c r="E152">
        <v>10970.589</v>
      </c>
      <c r="F152">
        <v>9529.2240000000002</v>
      </c>
      <c r="G152">
        <v>1441.365</v>
      </c>
      <c r="H152">
        <v>59926.455999999998</v>
      </c>
      <c r="I152">
        <v>1971114.6569412525</v>
      </c>
      <c r="J152" s="1">
        <v>26.93</v>
      </c>
      <c r="K152">
        <v>0</v>
      </c>
      <c r="M152" s="2">
        <v>51.911181353361798</v>
      </c>
      <c r="N152">
        <v>3605.1209003457884</v>
      </c>
      <c r="O152">
        <v>2532.8319155008257</v>
      </c>
      <c r="P152">
        <v>1518.6646578080336</v>
      </c>
      <c r="Q152">
        <v>1319.1357095900776</v>
      </c>
      <c r="R152">
        <v>199.52894821795584</v>
      </c>
      <c r="S152">
        <v>8295.6522019818785</v>
      </c>
      <c r="T152" s="5">
        <v>12368684</v>
      </c>
      <c r="V152">
        <f t="shared" si="9"/>
        <v>0</v>
      </c>
      <c r="W152" s="6">
        <v>13582.045755073401</v>
      </c>
      <c r="X152">
        <f t="shared" si="8"/>
        <v>0</v>
      </c>
      <c r="Y152">
        <f t="shared" si="10"/>
        <v>0</v>
      </c>
      <c r="Z152">
        <v>79.927183686744996</v>
      </c>
      <c r="AA152" s="9">
        <f t="shared" si="7"/>
        <v>3.6179554227640667</v>
      </c>
      <c r="AB152">
        <v>13519.131885946883</v>
      </c>
      <c r="AC152">
        <v>9498.0694565074955</v>
      </c>
      <c r="AD152">
        <v>5694.9623513219613</v>
      </c>
      <c r="AE152">
        <v>4946.7327522080777</v>
      </c>
      <c r="AF152">
        <v>748.2295991138833</v>
      </c>
      <c r="AG152">
        <v>31108.531252802564</v>
      </c>
    </row>
    <row r="153" spans="1:33" x14ac:dyDescent="0.2">
      <c r="A153">
        <v>2002</v>
      </c>
      <c r="B153" t="s">
        <v>17</v>
      </c>
      <c r="C153">
        <v>24786.78</v>
      </c>
      <c r="D153">
        <v>17806.865000000002</v>
      </c>
      <c r="E153">
        <v>11671.429</v>
      </c>
      <c r="F153">
        <v>9325.6229999999996</v>
      </c>
      <c r="G153">
        <v>2345.806</v>
      </c>
      <c r="H153">
        <v>58209.459000000003</v>
      </c>
      <c r="I153">
        <v>1980450.8840731757</v>
      </c>
      <c r="J153" s="1">
        <v>28.381363636363599</v>
      </c>
      <c r="K153">
        <v>0</v>
      </c>
      <c r="M153" s="3">
        <v>52.108560301264298</v>
      </c>
      <c r="N153">
        <v>3431.2475626297737</v>
      </c>
      <c r="O153">
        <v>2465.0140974070628</v>
      </c>
      <c r="P153">
        <v>1615.6823237490494</v>
      </c>
      <c r="Q153">
        <v>1290.9511113889805</v>
      </c>
      <c r="R153">
        <v>324.73121236006853</v>
      </c>
      <c r="S153">
        <v>8057.9673646898764</v>
      </c>
      <c r="T153" s="5">
        <v>12340462</v>
      </c>
      <c r="V153">
        <f t="shared" si="9"/>
        <v>0</v>
      </c>
      <c r="W153" s="6">
        <v>13503.7513542508</v>
      </c>
      <c r="X153">
        <f t="shared" si="8"/>
        <v>0</v>
      </c>
      <c r="Y153">
        <f t="shared" si="10"/>
        <v>0</v>
      </c>
      <c r="Z153">
        <v>80.305760518024996</v>
      </c>
      <c r="AA153" s="9">
        <f t="shared" si="7"/>
        <v>3.6216557736267849</v>
      </c>
      <c r="AB153">
        <v>12916.034203041718</v>
      </c>
      <c r="AC153">
        <v>9278.9009862897274</v>
      </c>
      <c r="AD153">
        <v>6081.8136184842488</v>
      </c>
      <c r="AE153">
        <v>4859.4478844235718</v>
      </c>
      <c r="AF153">
        <v>1222.365734060676</v>
      </c>
      <c r="AG153">
        <v>30332.111044054716</v>
      </c>
    </row>
    <row r="154" spans="1:33" x14ac:dyDescent="0.2">
      <c r="A154">
        <v>2002</v>
      </c>
      <c r="B154" t="s">
        <v>18</v>
      </c>
      <c r="C154">
        <v>22266.678</v>
      </c>
      <c r="D154">
        <v>17961.687999999998</v>
      </c>
      <c r="E154">
        <v>10047.626</v>
      </c>
      <c r="F154">
        <v>7869.7150000000001</v>
      </c>
      <c r="G154">
        <v>2177.9110000000001</v>
      </c>
      <c r="H154">
        <v>54409.953999999998</v>
      </c>
      <c r="I154">
        <v>1932963.4021473934</v>
      </c>
      <c r="J154" s="1">
        <v>29.632857142857102</v>
      </c>
      <c r="K154">
        <v>0</v>
      </c>
      <c r="M154" s="2">
        <v>52.4219835649941</v>
      </c>
      <c r="N154">
        <v>3082.3884593062107</v>
      </c>
      <c r="O154">
        <v>2486.4463302904387</v>
      </c>
      <c r="P154">
        <v>1390.8983830378752</v>
      </c>
      <c r="Q154">
        <v>1089.4089676973358</v>
      </c>
      <c r="R154">
        <v>301.48941534053932</v>
      </c>
      <c r="S154">
        <v>7531.99980172084</v>
      </c>
      <c r="T154" s="5">
        <v>12400521</v>
      </c>
      <c r="V154">
        <f t="shared" si="9"/>
        <v>0</v>
      </c>
      <c r="W154" s="6">
        <v>13509.7681678345</v>
      </c>
      <c r="X154">
        <f t="shared" si="8"/>
        <v>0</v>
      </c>
      <c r="Y154">
        <f t="shared" si="10"/>
        <v>0</v>
      </c>
      <c r="Z154">
        <v>78.380179640557003</v>
      </c>
      <c r="AA154" s="9">
        <f t="shared" si="7"/>
        <v>3.6137197044466078</v>
      </c>
      <c r="AB154">
        <v>11672.634281630157</v>
      </c>
      <c r="AC154">
        <v>9415.8731313555163</v>
      </c>
      <c r="AD154">
        <v>5267.1648503920742</v>
      </c>
      <c r="AE154">
        <v>4125.4607039118755</v>
      </c>
      <c r="AF154">
        <v>1141.7041464801987</v>
      </c>
      <c r="AG154">
        <v>28522.777143600848</v>
      </c>
    </row>
    <row r="155" spans="1:33" x14ac:dyDescent="0.2">
      <c r="A155">
        <v>2002</v>
      </c>
      <c r="B155" t="s">
        <v>19</v>
      </c>
      <c r="C155">
        <v>23908.814999999999</v>
      </c>
      <c r="D155">
        <v>18384.437999999998</v>
      </c>
      <c r="E155">
        <v>11147.143</v>
      </c>
      <c r="F155">
        <v>8589.8950000000004</v>
      </c>
      <c r="G155">
        <v>2557.248</v>
      </c>
      <c r="H155">
        <v>58174.319000000003</v>
      </c>
      <c r="I155">
        <v>2012559.4605992693</v>
      </c>
      <c r="J155" s="1">
        <v>28.8539130434783</v>
      </c>
      <c r="K155">
        <v>0</v>
      </c>
      <c r="M155" s="3">
        <v>52.653036086685702</v>
      </c>
      <c r="N155">
        <v>3309.7103857022239</v>
      </c>
      <c r="O155">
        <v>2544.9678448680379</v>
      </c>
      <c r="P155">
        <v>1543.1051249511047</v>
      </c>
      <c r="Q155">
        <v>1189.1038804554557</v>
      </c>
      <c r="R155">
        <v>354.00124449564908</v>
      </c>
      <c r="S155">
        <v>8053.1029151990269</v>
      </c>
      <c r="T155" s="5">
        <v>12457620</v>
      </c>
      <c r="V155">
        <f t="shared" si="9"/>
        <v>0</v>
      </c>
      <c r="W155" s="6">
        <v>13496.357182580099</v>
      </c>
      <c r="X155">
        <f t="shared" si="8"/>
        <v>0</v>
      </c>
      <c r="Y155">
        <f t="shared" si="10"/>
        <v>0</v>
      </c>
      <c r="Z155">
        <v>81.607738606861005</v>
      </c>
      <c r="AA155" s="9">
        <f t="shared" si="7"/>
        <v>3.6331547620876412</v>
      </c>
      <c r="AB155">
        <v>12588.716989848923</v>
      </c>
      <c r="AC155">
        <v>9679.9647744743579</v>
      </c>
      <c r="AD155">
        <v>5869.3092264244588</v>
      </c>
      <c r="AE155">
        <v>4522.8405141584108</v>
      </c>
      <c r="AF155">
        <v>1346.4687122660484</v>
      </c>
      <c r="AG155">
        <v>30630.545176253658</v>
      </c>
    </row>
    <row r="156" spans="1:33" x14ac:dyDescent="0.2">
      <c r="A156">
        <v>2002</v>
      </c>
      <c r="B156" t="s">
        <v>20</v>
      </c>
      <c r="C156">
        <v>21580.504000000001</v>
      </c>
      <c r="D156">
        <v>19405.911</v>
      </c>
      <c r="E156">
        <v>10365.788</v>
      </c>
      <c r="F156">
        <v>8101.9030000000002</v>
      </c>
      <c r="G156">
        <v>2263.8850000000002</v>
      </c>
      <c r="H156">
        <v>56732.574999999997</v>
      </c>
      <c r="I156">
        <v>1975257.7297895972</v>
      </c>
      <c r="J156" s="1">
        <v>26.3247619047619</v>
      </c>
      <c r="K156">
        <v>0</v>
      </c>
      <c r="M156" s="2">
        <v>53.0788772813736</v>
      </c>
      <c r="N156">
        <v>2987.401015796408</v>
      </c>
      <c r="O156">
        <v>2686.3709130173556</v>
      </c>
      <c r="P156">
        <v>1434.9417233596685</v>
      </c>
      <c r="Q156">
        <v>1121.5508800018742</v>
      </c>
      <c r="R156">
        <v>313.39084335779421</v>
      </c>
      <c r="S156">
        <v>7853.5215018030112</v>
      </c>
      <c r="T156" s="5">
        <v>12472617</v>
      </c>
      <c r="V156">
        <f t="shared" si="9"/>
        <v>0</v>
      </c>
      <c r="W156" s="6">
        <v>13534.0823331786</v>
      </c>
      <c r="X156">
        <f t="shared" si="8"/>
        <v>0</v>
      </c>
      <c r="Y156">
        <f t="shared" si="10"/>
        <v>0</v>
      </c>
      <c r="Z156">
        <v>80.095182105006003</v>
      </c>
      <c r="AA156" s="9">
        <f t="shared" si="7"/>
        <v>3.628528121276184</v>
      </c>
      <c r="AB156">
        <v>11454.689234861922</v>
      </c>
      <c r="AC156">
        <v>10300.439685022582</v>
      </c>
      <c r="AD156">
        <v>5502.0438917673519</v>
      </c>
      <c r="AE156">
        <v>4300.3991508259269</v>
      </c>
      <c r="AF156">
        <v>1201.644740941425</v>
      </c>
      <c r="AG156">
        <v>30113.013862813241</v>
      </c>
    </row>
    <row r="157" spans="1:33" x14ac:dyDescent="0.2">
      <c r="A157">
        <v>2002</v>
      </c>
      <c r="B157" t="s">
        <v>21</v>
      </c>
      <c r="C157">
        <v>25517.238000000001</v>
      </c>
      <c r="D157">
        <v>19593.929</v>
      </c>
      <c r="E157">
        <v>10402.280000000001</v>
      </c>
      <c r="F157">
        <v>8177.02</v>
      </c>
      <c r="G157">
        <v>2225.2600000000002</v>
      </c>
      <c r="H157">
        <v>60008.792000000001</v>
      </c>
      <c r="I157">
        <v>1985006.9814290553</v>
      </c>
      <c r="J157" s="1">
        <v>29.548636363636401</v>
      </c>
      <c r="K157">
        <v>0</v>
      </c>
      <c r="M157" s="3">
        <v>53.309929803065103</v>
      </c>
      <c r="N157">
        <v>3532.3652645702205</v>
      </c>
      <c r="O157">
        <v>2712.3983479738331</v>
      </c>
      <c r="P157">
        <v>1439.9933309527275</v>
      </c>
      <c r="Q157">
        <v>1131.949367548948</v>
      </c>
      <c r="R157">
        <v>308.0439634037794</v>
      </c>
      <c r="S157">
        <v>8307.050019661976</v>
      </c>
      <c r="T157" s="5">
        <v>12232301</v>
      </c>
      <c r="V157">
        <f t="shared" si="9"/>
        <v>0</v>
      </c>
      <c r="W157" s="6">
        <v>13617.9554812608</v>
      </c>
      <c r="X157">
        <f t="shared" si="8"/>
        <v>0</v>
      </c>
      <c r="Y157">
        <f t="shared" si="10"/>
        <v>0</v>
      </c>
      <c r="Z157">
        <v>80.490506762479001</v>
      </c>
      <c r="AA157" s="9">
        <f t="shared" si="7"/>
        <v>3.6325527723464774</v>
      </c>
      <c r="AB157">
        <v>13603.221665481055</v>
      </c>
      <c r="AC157">
        <v>10445.509795562417</v>
      </c>
      <c r="AD157">
        <v>5545.4481659182811</v>
      </c>
      <c r="AE157">
        <v>4359.1636219825941</v>
      </c>
      <c r="AF157">
        <v>1186.2845439356865</v>
      </c>
      <c r="AG157">
        <v>31990.644890867348</v>
      </c>
    </row>
    <row r="158" spans="1:33" x14ac:dyDescent="0.2">
      <c r="A158">
        <v>2003</v>
      </c>
      <c r="B158" t="s">
        <v>10</v>
      </c>
      <c r="C158">
        <v>36763.910000000003</v>
      </c>
      <c r="D158">
        <v>26836.697</v>
      </c>
      <c r="E158">
        <v>12914.144</v>
      </c>
      <c r="F158">
        <v>9596.2659999999996</v>
      </c>
      <c r="G158">
        <v>3317.8780000000002</v>
      </c>
      <c r="H158">
        <v>81108.013999999996</v>
      </c>
      <c r="I158">
        <v>1954966.5114893829</v>
      </c>
      <c r="J158" s="1">
        <v>32.911739130434803</v>
      </c>
      <c r="K158">
        <v>0</v>
      </c>
      <c r="M158" s="2">
        <v>53.525440675315501</v>
      </c>
      <c r="N158">
        <v>5089.248243629886</v>
      </c>
      <c r="O158">
        <v>3715.0186982852861</v>
      </c>
      <c r="P158">
        <v>1787.7120434138649</v>
      </c>
      <c r="Q158">
        <v>1328.4163704542086</v>
      </c>
      <c r="R158">
        <v>459.29567295965632</v>
      </c>
      <c r="S158">
        <v>11227.826903988398</v>
      </c>
      <c r="T158" s="5">
        <v>12269469</v>
      </c>
      <c r="V158">
        <f t="shared" si="9"/>
        <v>0</v>
      </c>
      <c r="W158" s="6">
        <v>13593.5339746635</v>
      </c>
      <c r="X158">
        <f t="shared" si="8"/>
        <v>0</v>
      </c>
      <c r="Y158">
        <f t="shared" si="10"/>
        <v>0</v>
      </c>
      <c r="Z158">
        <v>79.272388805489996</v>
      </c>
      <c r="AA158" s="9">
        <f t="shared" si="7"/>
        <v>3.6276821970131583</v>
      </c>
      <c r="AB158">
        <v>19678.044836976387</v>
      </c>
      <c r="AC158">
        <v>14364.460331949176</v>
      </c>
      <c r="AD158">
        <v>6912.3524854448169</v>
      </c>
      <c r="AE158">
        <v>5136.4436648754718</v>
      </c>
      <c r="AF158">
        <v>1775.9088205693447</v>
      </c>
      <c r="AG158">
        <v>43413.421916496591</v>
      </c>
    </row>
    <row r="159" spans="1:33" x14ac:dyDescent="0.2">
      <c r="A159">
        <v>2003</v>
      </c>
      <c r="B159" t="s">
        <v>11</v>
      </c>
      <c r="C159">
        <v>25060.393</v>
      </c>
      <c r="D159">
        <v>15534.252</v>
      </c>
      <c r="E159">
        <v>9498</v>
      </c>
      <c r="F159">
        <v>7659.1109999999999</v>
      </c>
      <c r="G159">
        <v>1838.8889999999999</v>
      </c>
      <c r="H159">
        <v>55064.044000000002</v>
      </c>
      <c r="I159">
        <v>1903254.4627745841</v>
      </c>
      <c r="J159" s="1">
        <v>35.914999999999999</v>
      </c>
      <c r="K159">
        <v>0</v>
      </c>
      <c r="M159" s="3">
        <v>53.674122454969499</v>
      </c>
      <c r="N159">
        <v>3469.1239604254461</v>
      </c>
      <c r="O159">
        <v>2150.4150322178471</v>
      </c>
      <c r="P159">
        <v>1314.813354128999</v>
      </c>
      <c r="Q159">
        <v>1060.2549403617932</v>
      </c>
      <c r="R159">
        <v>254.55841376720579</v>
      </c>
      <c r="S159">
        <v>7622.5458394974503</v>
      </c>
      <c r="T159" s="5">
        <v>12321596</v>
      </c>
      <c r="V159">
        <f t="shared" si="9"/>
        <v>0</v>
      </c>
      <c r="W159" s="6">
        <v>13662.4551269644</v>
      </c>
      <c r="X159">
        <f t="shared" si="8"/>
        <v>0</v>
      </c>
      <c r="Y159">
        <f t="shared" si="10"/>
        <v>0</v>
      </c>
      <c r="Z159">
        <v>77.175504993130005</v>
      </c>
      <c r="AA159" s="9">
        <f t="shared" si="7"/>
        <v>3.6172444326114137</v>
      </c>
      <c r="AB159">
        <v>13450.946026516604</v>
      </c>
      <c r="AC159">
        <v>8337.8734409435492</v>
      </c>
      <c r="AD159">
        <v>5097.9681507730029</v>
      </c>
      <c r="AE159">
        <v>4110.9606171020387</v>
      </c>
      <c r="AF159">
        <v>987.00753367096399</v>
      </c>
      <c r="AG159">
        <v>29555.142405218285</v>
      </c>
    </row>
    <row r="160" spans="1:33" x14ac:dyDescent="0.2">
      <c r="A160">
        <v>2003</v>
      </c>
      <c r="B160" t="s">
        <v>12</v>
      </c>
      <c r="C160">
        <v>36663.141000000003</v>
      </c>
      <c r="D160">
        <v>21281.350999999999</v>
      </c>
      <c r="E160">
        <v>9640.1830000000009</v>
      </c>
      <c r="F160">
        <v>7300.9319999999998</v>
      </c>
      <c r="G160">
        <v>2339.2510000000002</v>
      </c>
      <c r="H160">
        <v>75246.127999999997</v>
      </c>
      <c r="I160">
        <v>1981289.2450867442</v>
      </c>
      <c r="J160" s="1">
        <v>33.219047619047601</v>
      </c>
      <c r="K160">
        <v>0</v>
      </c>
      <c r="M160" s="2">
        <v>54.012930412786197</v>
      </c>
      <c r="N160">
        <v>5075.2987356406011</v>
      </c>
      <c r="O160">
        <v>2945.9891017800092</v>
      </c>
      <c r="P160">
        <v>1334.4958248733794</v>
      </c>
      <c r="Q160">
        <v>1010.6720247618174</v>
      </c>
      <c r="R160">
        <v>323.82380011156192</v>
      </c>
      <c r="S160">
        <v>10416.362807001473</v>
      </c>
      <c r="T160" s="5">
        <v>12348257</v>
      </c>
      <c r="V160">
        <f t="shared" si="9"/>
        <v>0</v>
      </c>
      <c r="W160" s="6">
        <v>13602.7142719166</v>
      </c>
      <c r="X160">
        <f t="shared" si="8"/>
        <v>0</v>
      </c>
      <c r="Y160">
        <f t="shared" si="10"/>
        <v>0</v>
      </c>
      <c r="Z160">
        <v>80.339755412483001</v>
      </c>
      <c r="AA160" s="9">
        <f t="shared" si="7"/>
        <v>3.6374282453203355</v>
      </c>
      <c r="AB160">
        <v>19802.836835471688</v>
      </c>
      <c r="AC160">
        <v>11494.68130653078</v>
      </c>
      <c r="AD160">
        <v>5206.9453354552452</v>
      </c>
      <c r="AE160">
        <v>3943.4473206448397</v>
      </c>
      <c r="AF160">
        <v>1263.4980148104053</v>
      </c>
      <c r="AG160">
        <v>40642.638754956031</v>
      </c>
    </row>
    <row r="161" spans="1:33" x14ac:dyDescent="0.2">
      <c r="A161">
        <v>2003</v>
      </c>
      <c r="B161" t="s">
        <v>13</v>
      </c>
      <c r="C161">
        <v>32007.511999999999</v>
      </c>
      <c r="D161">
        <v>20808.944</v>
      </c>
      <c r="E161">
        <v>7438.1130000000003</v>
      </c>
      <c r="F161">
        <v>4835.4409999999998</v>
      </c>
      <c r="G161">
        <v>2602.672</v>
      </c>
      <c r="H161">
        <v>65661.289999999994</v>
      </c>
      <c r="I161">
        <v>1971700.2357787131</v>
      </c>
      <c r="J161" s="1">
        <v>28.357727272727299</v>
      </c>
      <c r="K161">
        <v>0</v>
      </c>
      <c r="M161" s="3">
        <v>54.105144199470402</v>
      </c>
      <c r="N161">
        <v>4430.8174573640954</v>
      </c>
      <c r="O161">
        <v>2880.5935414321443</v>
      </c>
      <c r="P161">
        <v>1029.6620659002433</v>
      </c>
      <c r="Q161">
        <v>669.37275214812394</v>
      </c>
      <c r="R161">
        <v>360.28931375211943</v>
      </c>
      <c r="S161">
        <v>9089.5284208609064</v>
      </c>
      <c r="T161" s="5">
        <v>12337553</v>
      </c>
      <c r="V161">
        <f t="shared" si="9"/>
        <v>0</v>
      </c>
      <c r="W161" s="6">
        <v>13674.032404810299</v>
      </c>
      <c r="X161">
        <f t="shared" si="8"/>
        <v>0</v>
      </c>
      <c r="Y161">
        <f t="shared" si="10"/>
        <v>0</v>
      </c>
      <c r="Z161">
        <v>79.950928458334005</v>
      </c>
      <c r="AA161" s="9">
        <f t="shared" si="7"/>
        <v>3.636062070353987</v>
      </c>
      <c r="AB161">
        <v>17317.710522262791</v>
      </c>
      <c r="AC161">
        <v>11258.709157587044</v>
      </c>
      <c r="AD161">
        <v>4024.4017643695538</v>
      </c>
      <c r="AE161">
        <v>2616.2223257303135</v>
      </c>
      <c r="AF161">
        <v>1408.1794386392403</v>
      </c>
      <c r="AG161">
        <v>35526.135637732434</v>
      </c>
    </row>
    <row r="162" spans="1:33" x14ac:dyDescent="0.2">
      <c r="A162">
        <v>2003</v>
      </c>
      <c r="B162" t="s">
        <v>14</v>
      </c>
      <c r="C162">
        <v>25550.05</v>
      </c>
      <c r="D162">
        <v>23660.809000000001</v>
      </c>
      <c r="E162">
        <v>8100.2539999999999</v>
      </c>
      <c r="F162">
        <v>5548.549</v>
      </c>
      <c r="G162">
        <v>2551.7049999999999</v>
      </c>
      <c r="H162">
        <v>61807.192999999999</v>
      </c>
      <c r="I162">
        <v>2029345.9659692165</v>
      </c>
      <c r="J162" s="1">
        <v>28.223636363636398</v>
      </c>
      <c r="K162">
        <v>0</v>
      </c>
      <c r="M162" s="2">
        <v>53.9305596707487</v>
      </c>
      <c r="N162">
        <v>3536.9074477430649</v>
      </c>
      <c r="O162">
        <v>3275.3787789740586</v>
      </c>
      <c r="P162">
        <v>1121.3226080266204</v>
      </c>
      <c r="Q162">
        <v>768.08868406391912</v>
      </c>
      <c r="R162">
        <v>353.23392396270134</v>
      </c>
      <c r="S162">
        <v>8556.0036573624329</v>
      </c>
      <c r="T162" s="5">
        <v>12269056</v>
      </c>
      <c r="V162">
        <f t="shared" si="9"/>
        <v>0</v>
      </c>
      <c r="W162" s="6">
        <v>13689.630458650399</v>
      </c>
      <c r="X162">
        <f t="shared" si="8"/>
        <v>0</v>
      </c>
      <c r="Y162">
        <f t="shared" si="10"/>
        <v>0</v>
      </c>
      <c r="Z162">
        <v>82.288418491938998</v>
      </c>
      <c r="AA162" s="9">
        <f t="shared" si="7"/>
        <v>3.647173642915889</v>
      </c>
      <c r="AB162">
        <v>13779.284961156129</v>
      </c>
      <c r="AC162">
        <v>12760.406716326879</v>
      </c>
      <c r="AD162">
        <v>4368.5123169522085</v>
      </c>
      <c r="AE162">
        <v>2992.3635293057305</v>
      </c>
      <c r="AF162">
        <v>1376.148787646478</v>
      </c>
      <c r="AG162">
        <v>33332.965101679816</v>
      </c>
    </row>
    <row r="163" spans="1:33" x14ac:dyDescent="0.2">
      <c r="A163">
        <v>2003</v>
      </c>
      <c r="B163" t="s">
        <v>15</v>
      </c>
      <c r="C163">
        <v>28326.147000000001</v>
      </c>
      <c r="D163">
        <v>21124.596000000001</v>
      </c>
      <c r="E163">
        <v>10042.790000000001</v>
      </c>
      <c r="F163">
        <v>7467.5410000000002</v>
      </c>
      <c r="G163">
        <v>2575.2489999999998</v>
      </c>
      <c r="H163">
        <v>63891.33</v>
      </c>
      <c r="I163">
        <v>2008505.8994059758</v>
      </c>
      <c r="J163" s="1">
        <v>30.724761904761898</v>
      </c>
      <c r="K163">
        <v>0</v>
      </c>
      <c r="M163" s="3">
        <v>53.975112399146603</v>
      </c>
      <c r="N163">
        <v>3921.2040794505251</v>
      </c>
      <c r="O163">
        <v>2924.2894210760205</v>
      </c>
      <c r="P163">
        <v>1390.2289329030505</v>
      </c>
      <c r="Q163">
        <v>1033.7358000953695</v>
      </c>
      <c r="R163">
        <v>356.49313280768064</v>
      </c>
      <c r="S163">
        <v>8844.5118864037431</v>
      </c>
      <c r="T163" s="5">
        <v>12270626</v>
      </c>
      <c r="V163">
        <f t="shared" si="9"/>
        <v>0</v>
      </c>
      <c r="W163" s="6">
        <v>13860.4640738138</v>
      </c>
      <c r="X163">
        <f t="shared" si="8"/>
        <v>0</v>
      </c>
      <c r="Y163">
        <f t="shared" si="10"/>
        <v>0</v>
      </c>
      <c r="Z163">
        <v>81.443369817383996</v>
      </c>
      <c r="AA163" s="9">
        <f t="shared" si="7"/>
        <v>3.6430492902140768</v>
      </c>
      <c r="AB163">
        <v>15289.069681597495</v>
      </c>
      <c r="AC163">
        <v>11402.024434865629</v>
      </c>
      <c r="AD163">
        <v>5420.6071905102563</v>
      </c>
      <c r="AE163">
        <v>4030.6136482023567</v>
      </c>
      <c r="AF163">
        <v>1389.9935423078989</v>
      </c>
      <c r="AG163">
        <v>34485.41718080968</v>
      </c>
    </row>
    <row r="164" spans="1:33" x14ac:dyDescent="0.2">
      <c r="A164">
        <v>2003</v>
      </c>
      <c r="B164" t="s">
        <v>16</v>
      </c>
      <c r="C164">
        <v>26236.996999999999</v>
      </c>
      <c r="D164">
        <v>20303.234</v>
      </c>
      <c r="E164">
        <v>11507.058000000001</v>
      </c>
      <c r="F164">
        <v>8898.9480000000003</v>
      </c>
      <c r="G164">
        <v>2608.11</v>
      </c>
      <c r="H164">
        <v>62153.31</v>
      </c>
      <c r="I164">
        <v>1995986.0900493483</v>
      </c>
      <c r="J164" s="1">
        <v>30.747391304347801</v>
      </c>
      <c r="K164">
        <v>0</v>
      </c>
      <c r="M164" s="2">
        <v>54.053338701333502</v>
      </c>
      <c r="N164">
        <v>3632.001898067223</v>
      </c>
      <c r="O164">
        <v>2810.5878285118902</v>
      </c>
      <c r="P164">
        <v>1592.9283559840949</v>
      </c>
      <c r="Q164">
        <v>1231.8862569066694</v>
      </c>
      <c r="R164">
        <v>361.04209907742512</v>
      </c>
      <c r="S164">
        <v>8603.9168236807182</v>
      </c>
      <c r="T164" s="5">
        <v>12270143</v>
      </c>
      <c r="V164">
        <f t="shared" si="9"/>
        <v>0</v>
      </c>
      <c r="W164" s="6">
        <v>13894.591249687701</v>
      </c>
      <c r="X164">
        <f t="shared" si="8"/>
        <v>0</v>
      </c>
      <c r="Y164">
        <f t="shared" si="10"/>
        <v>0</v>
      </c>
      <c r="Z164">
        <v>80.935701174849001</v>
      </c>
      <c r="AA164" s="9">
        <f t="shared" si="7"/>
        <v>3.6409626576118841</v>
      </c>
      <c r="AB164">
        <v>14181.972853468709</v>
      </c>
      <c r="AC164">
        <v>10974.575841344302</v>
      </c>
      <c r="AD164">
        <v>6219.9490352988933</v>
      </c>
      <c r="AE164">
        <v>4810.1785032955431</v>
      </c>
      <c r="AF164">
        <v>1409.7705320033492</v>
      </c>
      <c r="AG164">
        <v>33595.939168389785</v>
      </c>
    </row>
    <row r="165" spans="1:33" x14ac:dyDescent="0.2">
      <c r="A165">
        <v>2003</v>
      </c>
      <c r="B165" t="s">
        <v>17</v>
      </c>
      <c r="C165">
        <v>25955.936000000002</v>
      </c>
      <c r="D165">
        <v>20592.412</v>
      </c>
      <c r="E165">
        <v>10335.768</v>
      </c>
      <c r="F165">
        <v>7877.576</v>
      </c>
      <c r="G165">
        <v>2458.192</v>
      </c>
      <c r="H165">
        <v>62334.815000000002</v>
      </c>
      <c r="I165">
        <v>1958605.629857247</v>
      </c>
      <c r="J165" s="1">
        <v>31.5919047619048</v>
      </c>
      <c r="K165">
        <v>0</v>
      </c>
      <c r="M165" s="3">
        <v>54.215489910502399</v>
      </c>
      <c r="N165">
        <v>3593.0944695428129</v>
      </c>
      <c r="O165">
        <v>2850.618897802301</v>
      </c>
      <c r="P165">
        <v>1430.7860382795511</v>
      </c>
      <c r="Q165">
        <v>1090.497170242799</v>
      </c>
      <c r="R165">
        <v>340.28886803675221</v>
      </c>
      <c r="S165">
        <v>8629.0426604717468</v>
      </c>
      <c r="T165" s="5">
        <v>12229764</v>
      </c>
      <c r="V165">
        <f t="shared" si="9"/>
        <v>0</v>
      </c>
      <c r="W165" s="6">
        <v>13968.4117379132</v>
      </c>
      <c r="X165">
        <f t="shared" si="8"/>
        <v>0</v>
      </c>
      <c r="Y165">
        <f t="shared" si="10"/>
        <v>0</v>
      </c>
      <c r="Z165">
        <v>79.419952257074002</v>
      </c>
      <c r="AA165" s="9">
        <f t="shared" si="7"/>
        <v>3.6340530082209233</v>
      </c>
      <c r="AB165">
        <v>14072.137863256461</v>
      </c>
      <c r="AC165">
        <v>11164.277050189086</v>
      </c>
      <c r="AD165">
        <v>5603.5872572129356</v>
      </c>
      <c r="AE165">
        <v>4270.8664214721584</v>
      </c>
      <c r="AF165">
        <v>1332.7208357407771</v>
      </c>
      <c r="AG165">
        <v>33795.125337055339</v>
      </c>
    </row>
    <row r="166" spans="1:33" x14ac:dyDescent="0.2">
      <c r="A166">
        <v>2003</v>
      </c>
      <c r="B166" t="s">
        <v>18</v>
      </c>
      <c r="C166">
        <v>25255.833999999999</v>
      </c>
      <c r="D166">
        <v>20753.101999999999</v>
      </c>
      <c r="E166">
        <v>10252.869000000001</v>
      </c>
      <c r="F166">
        <v>7680.4319999999998</v>
      </c>
      <c r="G166">
        <v>2572.4369999999999</v>
      </c>
      <c r="H166">
        <v>61649.650999999998</v>
      </c>
      <c r="I166">
        <v>1952904.607851486</v>
      </c>
      <c r="J166" s="1">
        <v>28.451363636363599</v>
      </c>
      <c r="K166">
        <v>0</v>
      </c>
      <c r="M166" s="2">
        <v>54.538238163897297</v>
      </c>
      <c r="N166">
        <v>3496.1789653469377</v>
      </c>
      <c r="O166">
        <v>2872.8633027164919</v>
      </c>
      <c r="P166">
        <v>1419.3102842003832</v>
      </c>
      <c r="Q166">
        <v>1063.2064180964096</v>
      </c>
      <c r="R166">
        <v>356.10386610397353</v>
      </c>
      <c r="S166">
        <v>8534.1950318164036</v>
      </c>
      <c r="T166" s="5">
        <v>12323341</v>
      </c>
      <c r="V166">
        <f t="shared" si="9"/>
        <v>0</v>
      </c>
      <c r="W166" s="6">
        <v>14048.3374776198</v>
      </c>
      <c r="X166">
        <f t="shared" si="8"/>
        <v>0</v>
      </c>
      <c r="Y166">
        <f t="shared" si="10"/>
        <v>0</v>
      </c>
      <c r="Z166">
        <v>79.188780198436007</v>
      </c>
      <c r="AA166" s="9">
        <f t="shared" si="7"/>
        <v>3.6353647573893659</v>
      </c>
      <c r="AB166">
        <v>13774.086897198549</v>
      </c>
      <c r="AC166">
        <v>11318.376195156534</v>
      </c>
      <c r="AD166">
        <v>5591.7341138523961</v>
      </c>
      <c r="AE166">
        <v>4188.772296176181</v>
      </c>
      <c r="AF166">
        <v>1402.9618176762149</v>
      </c>
      <c r="AG166">
        <v>33622.633489591492</v>
      </c>
    </row>
    <row r="167" spans="1:33" x14ac:dyDescent="0.2">
      <c r="A167">
        <v>2003</v>
      </c>
      <c r="B167" t="s">
        <v>19</v>
      </c>
      <c r="C167">
        <v>24073.624</v>
      </c>
      <c r="D167">
        <v>20671.575000000001</v>
      </c>
      <c r="E167">
        <v>9058.0709999999999</v>
      </c>
      <c r="F167">
        <v>6401.2039999999997</v>
      </c>
      <c r="G167">
        <v>2656.8670000000002</v>
      </c>
      <c r="H167">
        <v>58061.972000000002</v>
      </c>
      <c r="I167">
        <v>2019251.8425068771</v>
      </c>
      <c r="J167" s="1">
        <v>30.330869565217402</v>
      </c>
      <c r="K167">
        <v>0</v>
      </c>
      <c r="M167" s="3">
        <v>54.738207386706698</v>
      </c>
      <c r="N167">
        <v>3332.5249860476279</v>
      </c>
      <c r="O167">
        <v>2861.577475350512</v>
      </c>
      <c r="P167">
        <v>1253.9137411506229</v>
      </c>
      <c r="Q167">
        <v>886.12218379700619</v>
      </c>
      <c r="R167">
        <v>367.79155735361672</v>
      </c>
      <c r="S167">
        <v>8037.550658313753</v>
      </c>
      <c r="T167" s="5">
        <v>12427371</v>
      </c>
      <c r="V167">
        <f t="shared" si="9"/>
        <v>0</v>
      </c>
      <c r="W167" s="6">
        <v>14064.966783657401</v>
      </c>
      <c r="X167">
        <f t="shared" si="8"/>
        <v>0</v>
      </c>
      <c r="Y167">
        <f t="shared" si="10"/>
        <v>0</v>
      </c>
      <c r="Z167">
        <v>81.879109547230996</v>
      </c>
      <c r="AA167" s="9">
        <f t="shared" ref="AA167:AA230" si="11">LOG(Z167)+LOG(M167)</f>
        <v>3.6514636816336266</v>
      </c>
      <c r="AB167">
        <v>13177.470230615996</v>
      </c>
      <c r="AC167">
        <v>11315.249593598615</v>
      </c>
      <c r="AD167">
        <v>4958.2256892151372</v>
      </c>
      <c r="AE167">
        <v>3503.9043207661643</v>
      </c>
      <c r="AF167">
        <v>1454.3213684489726</v>
      </c>
      <c r="AG167">
        <v>31782.082646171573</v>
      </c>
    </row>
    <row r="168" spans="1:33" x14ac:dyDescent="0.2">
      <c r="A168">
        <v>2003</v>
      </c>
      <c r="B168" t="s">
        <v>20</v>
      </c>
      <c r="C168">
        <v>25692.055</v>
      </c>
      <c r="D168">
        <v>20823.499</v>
      </c>
      <c r="E168">
        <v>9190.0329999999994</v>
      </c>
      <c r="F168">
        <v>6798.6170000000002</v>
      </c>
      <c r="G168">
        <v>2391.4160000000002</v>
      </c>
      <c r="H168">
        <v>59589.718000000001</v>
      </c>
      <c r="I168">
        <v>1988558.3837117243</v>
      </c>
      <c r="J168" s="1">
        <v>30.962499999999999</v>
      </c>
      <c r="K168">
        <v>0</v>
      </c>
      <c r="M168" s="2">
        <v>55.192541605369897</v>
      </c>
      <c r="N168">
        <v>3556.5652778497279</v>
      </c>
      <c r="O168">
        <v>2882.6083980724211</v>
      </c>
      <c r="P168">
        <v>1272.1813132539678</v>
      </c>
      <c r="Q168">
        <v>941.13628355532035</v>
      </c>
      <c r="R168">
        <v>331.04502969864757</v>
      </c>
      <c r="S168">
        <v>8249.0373757823945</v>
      </c>
      <c r="T168" s="5">
        <v>12462714</v>
      </c>
      <c r="V168">
        <f t="shared" si="9"/>
        <v>0</v>
      </c>
      <c r="W168" s="6">
        <v>14146.1513214689</v>
      </c>
      <c r="X168">
        <f t="shared" si="8"/>
        <v>0</v>
      </c>
      <c r="Y168">
        <f t="shared" si="10"/>
        <v>0</v>
      </c>
      <c r="Z168">
        <v>80.634513394256004</v>
      </c>
      <c r="AA168" s="9">
        <f t="shared" si="11"/>
        <v>3.6484013631515912</v>
      </c>
      <c r="AB168">
        <v>14180.098145149515</v>
      </c>
      <c r="AC168">
        <v>11493.018349268783</v>
      </c>
      <c r="AD168">
        <v>5072.2127870722225</v>
      </c>
      <c r="AE168">
        <v>3752.3295163147504</v>
      </c>
      <c r="AF168">
        <v>1319.8832707574727</v>
      </c>
      <c r="AG168">
        <v>32889.079899672593</v>
      </c>
    </row>
    <row r="169" spans="1:33" x14ac:dyDescent="0.2">
      <c r="A169">
        <v>2003</v>
      </c>
      <c r="B169" t="s">
        <v>21</v>
      </c>
      <c r="C169">
        <v>25429.851999999999</v>
      </c>
      <c r="D169">
        <v>22042.942999999999</v>
      </c>
      <c r="E169">
        <v>9780.9159999999993</v>
      </c>
      <c r="F169">
        <v>7514.8069999999998</v>
      </c>
      <c r="G169">
        <v>2266.1089999999999</v>
      </c>
      <c r="H169">
        <v>61477.862000000001</v>
      </c>
      <c r="I169">
        <v>2055041.9250382499</v>
      </c>
      <c r="J169" s="1">
        <v>32.204347826087002</v>
      </c>
      <c r="K169">
        <v>0</v>
      </c>
      <c r="M169" s="3">
        <v>55.429810786838097</v>
      </c>
      <c r="N169">
        <v>3520.2683726178175</v>
      </c>
      <c r="O169">
        <v>3051.4167004321266</v>
      </c>
      <c r="P169">
        <v>1353.9775713217512</v>
      </c>
      <c r="Q169">
        <v>1040.2788584230448</v>
      </c>
      <c r="R169">
        <v>313.69871289870622</v>
      </c>
      <c r="S169">
        <v>8510.4141862391807</v>
      </c>
      <c r="T169" s="5">
        <v>12257581</v>
      </c>
      <c r="V169">
        <f t="shared" si="9"/>
        <v>0</v>
      </c>
      <c r="W169" s="6">
        <v>14183.8002757378</v>
      </c>
      <c r="X169">
        <f t="shared" si="8"/>
        <v>0</v>
      </c>
      <c r="Y169">
        <f t="shared" si="10"/>
        <v>0</v>
      </c>
      <c r="Z169">
        <v>83.330369873755004</v>
      </c>
      <c r="AA169" s="9">
        <f t="shared" si="11"/>
        <v>3.6645467056113858</v>
      </c>
      <c r="AB169">
        <v>14095.718846972963</v>
      </c>
      <c r="AC169">
        <v>12218.361596750572</v>
      </c>
      <c r="AD169">
        <v>5421.5432320195732</v>
      </c>
      <c r="AE169">
        <v>4165.4433010960638</v>
      </c>
      <c r="AF169">
        <v>1256.099930923509</v>
      </c>
      <c r="AG169">
        <v>34077.062582393439</v>
      </c>
    </row>
    <row r="170" spans="1:33" x14ac:dyDescent="0.2">
      <c r="A170">
        <v>2004</v>
      </c>
      <c r="B170" t="s">
        <v>10</v>
      </c>
      <c r="C170">
        <v>40222.230000000003</v>
      </c>
      <c r="D170">
        <v>28061.567999999999</v>
      </c>
      <c r="E170">
        <v>10908.892</v>
      </c>
      <c r="F170">
        <v>7360.9709999999995</v>
      </c>
      <c r="G170">
        <v>3547.9209999999998</v>
      </c>
      <c r="H170">
        <v>84413.203999999998</v>
      </c>
      <c r="I170">
        <v>1995847.1275712065</v>
      </c>
      <c r="J170" s="1">
        <v>34.146363636363603</v>
      </c>
      <c r="K170">
        <v>0</v>
      </c>
      <c r="M170" s="2">
        <v>55.774317349450101</v>
      </c>
      <c r="N170">
        <v>5567.9853797481628</v>
      </c>
      <c r="O170">
        <v>3884.578263234258</v>
      </c>
      <c r="P170">
        <v>1510.1239082281538</v>
      </c>
      <c r="Q170">
        <v>1018.9832564915025</v>
      </c>
      <c r="R170">
        <v>491.14065173665108</v>
      </c>
      <c r="S170">
        <v>11685.366170142706</v>
      </c>
      <c r="T170" s="5">
        <v>12294000</v>
      </c>
      <c r="V170">
        <f t="shared" si="9"/>
        <v>0</v>
      </c>
      <c r="W170" s="6">
        <v>14099.584097463499</v>
      </c>
      <c r="X170">
        <f t="shared" si="8"/>
        <v>0</v>
      </c>
      <c r="Y170">
        <f t="shared" si="10"/>
        <v>0</v>
      </c>
      <c r="Z170">
        <v>80.930066353212993</v>
      </c>
      <c r="AA170" s="9">
        <f t="shared" si="11"/>
        <v>3.6545441598984292</v>
      </c>
      <c r="AB170">
        <v>22433.674205225725</v>
      </c>
      <c r="AC170">
        <v>15651.147989551737</v>
      </c>
      <c r="AD170">
        <v>6084.3600433887741</v>
      </c>
      <c r="AE170">
        <v>4105.5313255409901</v>
      </c>
      <c r="AF170">
        <v>1978.8287178477833</v>
      </c>
      <c r="AG170">
        <v>47080.888283798704</v>
      </c>
    </row>
    <row r="171" spans="1:33" x14ac:dyDescent="0.2">
      <c r="A171">
        <v>2004</v>
      </c>
      <c r="B171" t="s">
        <v>11</v>
      </c>
      <c r="C171">
        <v>26212.865000000002</v>
      </c>
      <c r="D171">
        <v>19439.571</v>
      </c>
      <c r="E171">
        <v>8968.1710000000003</v>
      </c>
      <c r="F171">
        <v>6990.0410000000002</v>
      </c>
      <c r="G171">
        <v>1978.13</v>
      </c>
      <c r="H171">
        <v>59292.258000000002</v>
      </c>
      <c r="I171">
        <v>1953028.945477037</v>
      </c>
      <c r="J171" s="1">
        <v>34.722000000000001</v>
      </c>
      <c r="K171">
        <v>0</v>
      </c>
      <c r="M171" s="3">
        <v>56.107944757453097</v>
      </c>
      <c r="N171">
        <v>3628.6612920594484</v>
      </c>
      <c r="O171">
        <v>2691.0304852957274</v>
      </c>
      <c r="P171">
        <v>1241.4688347981069</v>
      </c>
      <c r="Q171">
        <v>967.63521296159422</v>
      </c>
      <c r="R171">
        <v>273.83362183651263</v>
      </c>
      <c r="S171">
        <v>8207.8598246854035</v>
      </c>
      <c r="T171" s="5">
        <v>12351665</v>
      </c>
      <c r="V171">
        <f t="shared" si="9"/>
        <v>0</v>
      </c>
      <c r="W171" s="6">
        <v>14225.205489866699</v>
      </c>
      <c r="X171">
        <f t="shared" si="8"/>
        <v>0</v>
      </c>
      <c r="Y171">
        <f t="shared" si="10"/>
        <v>0</v>
      </c>
      <c r="Z171">
        <v>79.193821993545001</v>
      </c>
      <c r="AA171" s="9">
        <f t="shared" si="11"/>
        <v>3.6477156637916468</v>
      </c>
      <c r="AB171">
        <v>14707.499813545759</v>
      </c>
      <c r="AC171">
        <v>10907.143757765873</v>
      </c>
      <c r="AD171">
        <v>5031.8564304339297</v>
      </c>
      <c r="AE171">
        <v>3921.9683428033222</v>
      </c>
      <c r="AF171">
        <v>1109.8880876306071</v>
      </c>
      <c r="AG171">
        <v>33267.667364086563</v>
      </c>
    </row>
    <row r="172" spans="1:33" x14ac:dyDescent="0.2">
      <c r="A172">
        <v>2004</v>
      </c>
      <c r="B172" t="s">
        <v>12</v>
      </c>
      <c r="C172">
        <v>41017.428</v>
      </c>
      <c r="D172">
        <v>22443.419000000002</v>
      </c>
      <c r="E172">
        <v>8748.732</v>
      </c>
      <c r="F172">
        <v>6364.4369999999999</v>
      </c>
      <c r="G172">
        <v>2384.2950000000001</v>
      </c>
      <c r="H172">
        <v>80077.013999999996</v>
      </c>
      <c r="I172">
        <v>2094437.9540059469</v>
      </c>
      <c r="J172" s="1">
        <v>36.760869565217398</v>
      </c>
      <c r="K172">
        <v>0</v>
      </c>
      <c r="M172" s="2">
        <v>56.2980709356166</v>
      </c>
      <c r="N172">
        <v>5678.0650754290082</v>
      </c>
      <c r="O172">
        <v>3106.8548129619403</v>
      </c>
      <c r="P172">
        <v>1211.0917735624032</v>
      </c>
      <c r="Q172">
        <v>881.03250780298004</v>
      </c>
      <c r="R172">
        <v>330.05926575942323</v>
      </c>
      <c r="S172">
        <v>11085.105007999031</v>
      </c>
      <c r="T172" s="5">
        <v>12478529</v>
      </c>
      <c r="V172">
        <f t="shared" si="9"/>
        <v>0</v>
      </c>
      <c r="W172" s="6">
        <v>14312.9475307312</v>
      </c>
      <c r="X172">
        <f t="shared" si="8"/>
        <v>0</v>
      </c>
      <c r="Y172">
        <f t="shared" si="10"/>
        <v>0</v>
      </c>
      <c r="Z172">
        <v>84.927848555546007</v>
      </c>
      <c r="AA172" s="9">
        <f t="shared" si="11"/>
        <v>3.6795436363305418</v>
      </c>
      <c r="AB172">
        <v>23092.020711405465</v>
      </c>
      <c r="AC172">
        <v>12635.211948997654</v>
      </c>
      <c r="AD172">
        <v>4925.3673473269882</v>
      </c>
      <c r="AE172">
        <v>3583.0552569126289</v>
      </c>
      <c r="AF172">
        <v>1342.3120904143598</v>
      </c>
      <c r="AG172">
        <v>45081.814144843629</v>
      </c>
    </row>
    <row r="173" spans="1:33" x14ac:dyDescent="0.2">
      <c r="A173">
        <v>2004</v>
      </c>
      <c r="B173" t="s">
        <v>13</v>
      </c>
      <c r="C173">
        <v>36619.285000000003</v>
      </c>
      <c r="D173">
        <v>25403.415000000001</v>
      </c>
      <c r="E173">
        <v>8464.3310000000001</v>
      </c>
      <c r="F173">
        <v>5746.1180000000004</v>
      </c>
      <c r="G173">
        <v>2718.2130000000002</v>
      </c>
      <c r="H173">
        <v>74731.937000000005</v>
      </c>
      <c r="I173">
        <v>2045321.7708817746</v>
      </c>
      <c r="J173" s="1">
        <v>36.719090909090902</v>
      </c>
      <c r="K173">
        <v>0</v>
      </c>
      <c r="M173" s="3">
        <v>56.383031952561801</v>
      </c>
      <c r="N173">
        <v>5069.2277254849187</v>
      </c>
      <c r="O173">
        <v>3516.6086841946653</v>
      </c>
      <c r="P173">
        <v>1171.7219870044289</v>
      </c>
      <c r="Q173">
        <v>795.43826919362152</v>
      </c>
      <c r="R173">
        <v>376.28371781080745</v>
      </c>
      <c r="S173">
        <v>10345.183064595394</v>
      </c>
      <c r="T173" s="5">
        <v>12505272</v>
      </c>
      <c r="V173">
        <f t="shared" si="9"/>
        <v>0</v>
      </c>
      <c r="W173" s="6">
        <v>14267.495374764299</v>
      </c>
      <c r="X173">
        <f t="shared" si="8"/>
        <v>0</v>
      </c>
      <c r="Y173">
        <f t="shared" si="10"/>
        <v>0</v>
      </c>
      <c r="Z173">
        <v>82.936225096843003</v>
      </c>
      <c r="AA173" s="9">
        <f t="shared" si="11"/>
        <v>3.6698926902485622</v>
      </c>
      <c r="AB173">
        <v>20647.063162349674</v>
      </c>
      <c r="AC173">
        <v>14323.215596491878</v>
      </c>
      <c r="AD173">
        <v>4772.4464523005936</v>
      </c>
      <c r="AE173">
        <v>3239.8355479719053</v>
      </c>
      <c r="AF173">
        <v>1532.6109043286888</v>
      </c>
      <c r="AG173">
        <v>42136.131917478357</v>
      </c>
    </row>
    <row r="174" spans="1:33" x14ac:dyDescent="0.2">
      <c r="A174">
        <v>2004</v>
      </c>
      <c r="B174" t="s">
        <v>14</v>
      </c>
      <c r="C174">
        <v>26777.891</v>
      </c>
      <c r="D174">
        <v>22987.519</v>
      </c>
      <c r="E174">
        <v>8142.3869999999997</v>
      </c>
      <c r="F174">
        <v>5560.6679999999997</v>
      </c>
      <c r="G174">
        <v>2581.7190000000001</v>
      </c>
      <c r="H174">
        <v>61090.139000000003</v>
      </c>
      <c r="I174">
        <v>2102112.6006124769</v>
      </c>
      <c r="J174" s="1">
        <v>40.272857142857099</v>
      </c>
      <c r="K174">
        <v>0</v>
      </c>
      <c r="M174" s="2">
        <v>56.2416029426468</v>
      </c>
      <c r="N174">
        <v>3706.8781514224816</v>
      </c>
      <c r="O174">
        <v>3182.1748746572002</v>
      </c>
      <c r="P174">
        <v>1127.1551023464262</v>
      </c>
      <c r="Q174">
        <v>769.76632388690155</v>
      </c>
      <c r="R174">
        <v>357.38877845952459</v>
      </c>
      <c r="S174">
        <v>8456.7414785003966</v>
      </c>
      <c r="T174" s="5">
        <v>12495167</v>
      </c>
      <c r="V174">
        <f t="shared" si="9"/>
        <v>0</v>
      </c>
      <c r="W174" s="6">
        <v>14399.093809103801</v>
      </c>
      <c r="X174">
        <f t="shared" si="8"/>
        <v>0</v>
      </c>
      <c r="Y174">
        <f t="shared" si="10"/>
        <v>0</v>
      </c>
      <c r="Z174">
        <v>85.239049574163005</v>
      </c>
      <c r="AA174" s="9">
        <f t="shared" si="11"/>
        <v>3.6806962886532855</v>
      </c>
      <c r="AB174">
        <v>15060.315132634751</v>
      </c>
      <c r="AC174">
        <v>12928.549162345491</v>
      </c>
      <c r="AD174">
        <v>4579.4089665936899</v>
      </c>
      <c r="AE174">
        <v>3127.4088175188185</v>
      </c>
      <c r="AF174">
        <v>1452.0001490748714</v>
      </c>
      <c r="AG174">
        <v>34358.073413491016</v>
      </c>
    </row>
    <row r="175" spans="1:33" x14ac:dyDescent="0.2">
      <c r="A175">
        <v>2004</v>
      </c>
      <c r="B175" t="s">
        <v>15</v>
      </c>
      <c r="C175">
        <v>25810.848000000002</v>
      </c>
      <c r="D175">
        <v>23709.998</v>
      </c>
      <c r="E175">
        <v>6578.8739999999998</v>
      </c>
      <c r="F175">
        <v>3699.0430000000001</v>
      </c>
      <c r="G175">
        <v>2879.8310000000001</v>
      </c>
      <c r="H175">
        <v>60309.209000000003</v>
      </c>
      <c r="I175">
        <v>2111528.8822944979</v>
      </c>
      <c r="J175" s="1">
        <v>38.041363636363599</v>
      </c>
      <c r="K175">
        <v>0</v>
      </c>
      <c r="M175" s="3">
        <v>56.331744509405603</v>
      </c>
      <c r="N175">
        <v>3573.009858053671</v>
      </c>
      <c r="O175">
        <v>3282.1880392474054</v>
      </c>
      <c r="P175">
        <v>910.71713943272937</v>
      </c>
      <c r="Q175">
        <v>512.06055315828542</v>
      </c>
      <c r="R175">
        <v>398.65658627444401</v>
      </c>
      <c r="S175">
        <v>8348.6369098922733</v>
      </c>
      <c r="T175" s="5">
        <v>12515338</v>
      </c>
      <c r="V175">
        <f t="shared" si="9"/>
        <v>0</v>
      </c>
      <c r="W175" s="6">
        <v>14303.2577595124</v>
      </c>
      <c r="X175">
        <f t="shared" si="8"/>
        <v>0</v>
      </c>
      <c r="Y175">
        <f t="shared" si="10"/>
        <v>0</v>
      </c>
      <c r="Z175">
        <v>85.620872555893001</v>
      </c>
      <c r="AA175" s="9">
        <f t="shared" si="11"/>
        <v>3.6833328502738913</v>
      </c>
      <c r="AB175">
        <v>14539.700951071027</v>
      </c>
      <c r="AC175">
        <v>13356.255496545178</v>
      </c>
      <c r="AD175">
        <v>3705.9944932757126</v>
      </c>
      <c r="AE175">
        <v>2083.7354520530521</v>
      </c>
      <c r="AF175">
        <v>1622.2590412226605</v>
      </c>
      <c r="AG175">
        <v>33973.229529523451</v>
      </c>
    </row>
    <row r="176" spans="1:33" x14ac:dyDescent="0.2">
      <c r="A176">
        <v>2004</v>
      </c>
      <c r="B176" t="s">
        <v>16</v>
      </c>
      <c r="C176">
        <v>25315.866999999998</v>
      </c>
      <c r="D176">
        <v>22317.4</v>
      </c>
      <c r="E176">
        <v>5133.7219999999998</v>
      </c>
      <c r="F176">
        <v>2448.2629999999999</v>
      </c>
      <c r="G176">
        <v>2685.4589999999998</v>
      </c>
      <c r="H176">
        <v>56584.188999999998</v>
      </c>
      <c r="I176">
        <v>2045420.6347681512</v>
      </c>
      <c r="J176" s="1">
        <v>40.685000000000002</v>
      </c>
      <c r="K176">
        <v>0</v>
      </c>
      <c r="M176" s="2">
        <v>56.479390179096498</v>
      </c>
      <c r="N176">
        <v>3504.4893664933293</v>
      </c>
      <c r="O176">
        <v>3089.4099336111317</v>
      </c>
      <c r="P176">
        <v>710.66395472581939</v>
      </c>
      <c r="Q176">
        <v>338.91439111601659</v>
      </c>
      <c r="R176">
        <v>371.74956360980286</v>
      </c>
      <c r="S176">
        <v>7832.9803463633625</v>
      </c>
      <c r="T176" s="5">
        <v>12550854</v>
      </c>
      <c r="V176">
        <f t="shared" si="9"/>
        <v>0</v>
      </c>
      <c r="W176" s="6">
        <v>14427.4733856492</v>
      </c>
      <c r="X176">
        <f t="shared" si="8"/>
        <v>0</v>
      </c>
      <c r="Y176">
        <f t="shared" si="10"/>
        <v>0</v>
      </c>
      <c r="Z176">
        <v>82.940233951416005</v>
      </c>
      <c r="AA176" s="9">
        <f t="shared" si="11"/>
        <v>3.670655254946245</v>
      </c>
      <c r="AB176">
        <v>14298.247300151132</v>
      </c>
      <c r="AC176">
        <v>12604.731423829684</v>
      </c>
      <c r="AD176">
        <v>2899.4948790901162</v>
      </c>
      <c r="AE176">
        <v>1382.7640123804533</v>
      </c>
      <c r="AF176">
        <v>1516.7308667096629</v>
      </c>
      <c r="AG176">
        <v>31958.404884987402</v>
      </c>
    </row>
    <row r="177" spans="1:33" x14ac:dyDescent="0.2">
      <c r="A177">
        <v>2004</v>
      </c>
      <c r="B177" t="s">
        <v>17</v>
      </c>
      <c r="C177">
        <v>23570.240000000002</v>
      </c>
      <c r="D177">
        <v>23692.488000000001</v>
      </c>
      <c r="E177">
        <v>6948.66</v>
      </c>
      <c r="F177">
        <v>4338.3559999999998</v>
      </c>
      <c r="G177">
        <v>2610.3040000000001</v>
      </c>
      <c r="H177">
        <v>58145.517999999996</v>
      </c>
      <c r="I177">
        <v>2050160.6958655978</v>
      </c>
      <c r="J177" s="1">
        <v>44.935909090909099</v>
      </c>
      <c r="K177">
        <v>0</v>
      </c>
      <c r="M177" s="3">
        <v>56.828041181559897</v>
      </c>
      <c r="N177">
        <v>3262.8412625842802</v>
      </c>
      <c r="O177">
        <v>3279.764120334919</v>
      </c>
      <c r="P177">
        <v>961.90681841461446</v>
      </c>
      <c r="Q177">
        <v>600.56100271274647</v>
      </c>
      <c r="R177">
        <v>361.34581570186799</v>
      </c>
      <c r="S177">
        <v>8049.1159769581045</v>
      </c>
      <c r="T177" s="5">
        <v>12597254</v>
      </c>
      <c r="V177">
        <f t="shared" si="9"/>
        <v>0</v>
      </c>
      <c r="W177" s="6">
        <v>14464.771536422701</v>
      </c>
      <c r="X177">
        <f t="shared" si="8"/>
        <v>0</v>
      </c>
      <c r="Y177">
        <f t="shared" si="10"/>
        <v>0</v>
      </c>
      <c r="Z177">
        <v>83.132439784135002</v>
      </c>
      <c r="AA177" s="9">
        <f t="shared" si="11"/>
        <v>3.6743332129420816</v>
      </c>
      <c r="AB177">
        <v>13394.505693792504</v>
      </c>
      <c r="AC177">
        <v>13463.976837576138</v>
      </c>
      <c r="AD177">
        <v>3948.7873663665796</v>
      </c>
      <c r="AE177">
        <v>2465.4027342826744</v>
      </c>
      <c r="AF177">
        <v>1483.3846320839052</v>
      </c>
      <c r="AG177">
        <v>33042.958914271323</v>
      </c>
    </row>
    <row r="178" spans="1:33" x14ac:dyDescent="0.2">
      <c r="A178">
        <v>2004</v>
      </c>
      <c r="B178" t="s">
        <v>18</v>
      </c>
      <c r="C178">
        <v>24248.373</v>
      </c>
      <c r="D178">
        <v>23233.781999999999</v>
      </c>
      <c r="E178">
        <v>5789.5810000000001</v>
      </c>
      <c r="F178">
        <v>3142.0720000000001</v>
      </c>
      <c r="G178">
        <v>2647.509</v>
      </c>
      <c r="H178">
        <v>57005.338000000003</v>
      </c>
      <c r="I178">
        <v>2027104.0015794476</v>
      </c>
      <c r="J178" s="1">
        <v>45.860909090909097</v>
      </c>
      <c r="K178">
        <v>0</v>
      </c>
      <c r="M178" s="2">
        <v>57.2979170496642</v>
      </c>
      <c r="N178">
        <v>3356.7155860498065</v>
      </c>
      <c r="O178">
        <v>3216.2651969385097</v>
      </c>
      <c r="P178">
        <v>801.4548761435592</v>
      </c>
      <c r="Q178">
        <v>434.95875186721554</v>
      </c>
      <c r="R178">
        <v>366.49612427634372</v>
      </c>
      <c r="S178">
        <v>7891.2802336320592</v>
      </c>
      <c r="T178" s="5">
        <v>12683727</v>
      </c>
      <c r="V178">
        <f t="shared" si="9"/>
        <v>0</v>
      </c>
      <c r="W178" s="6">
        <v>14482.0587535632</v>
      </c>
      <c r="X178">
        <f t="shared" si="8"/>
        <v>0</v>
      </c>
      <c r="Y178">
        <f t="shared" si="10"/>
        <v>0</v>
      </c>
      <c r="Z178">
        <v>82.197508559851002</v>
      </c>
      <c r="AA178" s="9">
        <f t="shared" si="11"/>
        <v>3.6729974884493677</v>
      </c>
      <c r="AB178">
        <v>13893.812647433171</v>
      </c>
      <c r="AC178">
        <v>13312.473137859812</v>
      </c>
      <c r="AD178">
        <v>3317.3093189031192</v>
      </c>
      <c r="AE178">
        <v>1800.3418082007252</v>
      </c>
      <c r="AF178">
        <v>1516.9675107023943</v>
      </c>
      <c r="AG178">
        <v>32662.871281120708</v>
      </c>
    </row>
    <row r="179" spans="1:33" x14ac:dyDescent="0.2">
      <c r="A179">
        <v>2004</v>
      </c>
      <c r="B179" t="s">
        <v>19</v>
      </c>
      <c r="C179">
        <v>23778.506000000001</v>
      </c>
      <c r="D179">
        <v>23497.095000000001</v>
      </c>
      <c r="E179">
        <v>5377.7219999999998</v>
      </c>
      <c r="F179">
        <v>2843.4560000000001</v>
      </c>
      <c r="G179">
        <v>2534.2660000000001</v>
      </c>
      <c r="H179">
        <v>56616.436000000002</v>
      </c>
      <c r="I179">
        <v>2080500.2371643675</v>
      </c>
      <c r="J179" s="1">
        <v>53.1671428571428</v>
      </c>
      <c r="K179">
        <v>0</v>
      </c>
      <c r="M179" s="3">
        <v>57.694747165394602</v>
      </c>
      <c r="N179">
        <v>3291.671639296329</v>
      </c>
      <c r="O179">
        <v>3252.7157600797786</v>
      </c>
      <c r="P179">
        <v>744.4410086748062</v>
      </c>
      <c r="Q179">
        <v>393.62117505561463</v>
      </c>
      <c r="R179">
        <v>350.81983361919163</v>
      </c>
      <c r="S179">
        <v>7837.444316276039</v>
      </c>
      <c r="T179" s="5">
        <v>12737398</v>
      </c>
      <c r="V179">
        <f t="shared" si="9"/>
        <v>0</v>
      </c>
      <c r="W179" s="6">
        <v>14581.766648778899</v>
      </c>
      <c r="X179">
        <f t="shared" si="8"/>
        <v>0</v>
      </c>
      <c r="Y179">
        <f t="shared" si="10"/>
        <v>0</v>
      </c>
      <c r="Z179">
        <v>84.362684854769995</v>
      </c>
      <c r="AA179" s="9">
        <f t="shared" si="11"/>
        <v>3.6872866672641531</v>
      </c>
      <c r="AB179">
        <v>13718.948916408186</v>
      </c>
      <c r="AC179">
        <v>13556.589551462577</v>
      </c>
      <c r="AD179">
        <v>3102.6631111578017</v>
      </c>
      <c r="AE179">
        <v>1640.5247499592429</v>
      </c>
      <c r="AF179">
        <v>1462.1383611985591</v>
      </c>
      <c r="AG179">
        <v>32664.709604257449</v>
      </c>
    </row>
    <row r="180" spans="1:33" x14ac:dyDescent="0.2">
      <c r="A180">
        <v>2004</v>
      </c>
      <c r="B180" t="s">
        <v>20</v>
      </c>
      <c r="C180">
        <v>24190.620999999999</v>
      </c>
      <c r="D180">
        <v>23172.458999999999</v>
      </c>
      <c r="E180">
        <v>5698.4759999999997</v>
      </c>
      <c r="F180">
        <v>3160.422</v>
      </c>
      <c r="G180">
        <v>2538.0540000000001</v>
      </c>
      <c r="H180">
        <v>57430.900999999998</v>
      </c>
      <c r="I180">
        <v>2119436.9775123228</v>
      </c>
      <c r="J180" s="1">
        <v>48.532272727272698</v>
      </c>
      <c r="K180">
        <v>0</v>
      </c>
      <c r="M180" s="2">
        <v>58.186899397697402</v>
      </c>
      <c r="N180">
        <v>3348.7209449856182</v>
      </c>
      <c r="O180">
        <v>3207.7762203839452</v>
      </c>
      <c r="P180">
        <v>788.84316097953274</v>
      </c>
      <c r="Q180">
        <v>437.49895244083802</v>
      </c>
      <c r="R180">
        <v>351.34420853869477</v>
      </c>
      <c r="S180">
        <v>7950.1911533439124</v>
      </c>
      <c r="T180" s="5">
        <v>12871388</v>
      </c>
      <c r="V180">
        <f t="shared" si="9"/>
        <v>0</v>
      </c>
      <c r="W180" s="6">
        <v>14590.397619678601</v>
      </c>
      <c r="X180">
        <f t="shared" si="8"/>
        <v>0</v>
      </c>
      <c r="Y180">
        <f t="shared" si="10"/>
        <v>0</v>
      </c>
      <c r="Z180">
        <v>85.941539736191999</v>
      </c>
      <c r="AA180" s="9">
        <f t="shared" si="11"/>
        <v>3.699028345858113</v>
      </c>
      <c r="AB180">
        <v>14075.772304948261</v>
      </c>
      <c r="AC180">
        <v>13483.335406302676</v>
      </c>
      <c r="AD180">
        <v>3315.7664973219307</v>
      </c>
      <c r="AE180">
        <v>1838.9515696826961</v>
      </c>
      <c r="AF180">
        <v>1476.8149276392348</v>
      </c>
      <c r="AG180">
        <v>33417.260588061188</v>
      </c>
    </row>
    <row r="181" spans="1:33" x14ac:dyDescent="0.2">
      <c r="A181">
        <v>2004</v>
      </c>
      <c r="B181" t="s">
        <v>21</v>
      </c>
      <c r="C181">
        <v>27453.397000000001</v>
      </c>
      <c r="D181">
        <v>27064.022000000001</v>
      </c>
      <c r="E181">
        <v>4485.4539999999997</v>
      </c>
      <c r="F181">
        <v>1680.5840000000001</v>
      </c>
      <c r="G181">
        <v>2804.87</v>
      </c>
      <c r="H181">
        <v>63689.646000000001</v>
      </c>
      <c r="I181">
        <v>2126564.7946666856</v>
      </c>
      <c r="J181" s="1">
        <v>43.279130434782601</v>
      </c>
      <c r="K181">
        <v>0</v>
      </c>
      <c r="M181" s="3">
        <v>58.3070881533761</v>
      </c>
      <c r="N181">
        <v>3800.3888178358602</v>
      </c>
      <c r="O181">
        <v>3746.4874228301769</v>
      </c>
      <c r="P181">
        <v>620.92385960532056</v>
      </c>
      <c r="Q181">
        <v>232.64416571231098</v>
      </c>
      <c r="R181">
        <v>388.27969389300961</v>
      </c>
      <c r="S181">
        <v>8816.5926595650235</v>
      </c>
      <c r="T181" s="5">
        <v>12632877</v>
      </c>
      <c r="V181">
        <f t="shared" si="9"/>
        <v>0</v>
      </c>
      <c r="W181" s="6">
        <v>14645.423147199001</v>
      </c>
      <c r="X181">
        <f t="shared" si="8"/>
        <v>0</v>
      </c>
      <c r="Y181">
        <f t="shared" si="10"/>
        <v>0</v>
      </c>
      <c r="Z181">
        <v>86.230567240997999</v>
      </c>
      <c r="AA181" s="9">
        <f t="shared" si="11"/>
        <v>3.7013825963472291</v>
      </c>
      <c r="AB181">
        <v>16007.276389886309</v>
      </c>
      <c r="AC181">
        <v>15780.243165389102</v>
      </c>
      <c r="AD181">
        <v>2615.3376178591343</v>
      </c>
      <c r="AE181">
        <v>979.89959437153414</v>
      </c>
      <c r="AF181">
        <v>1635.4380234876</v>
      </c>
      <c r="AG181">
        <v>37135.578037793173</v>
      </c>
    </row>
    <row r="182" spans="1:33" x14ac:dyDescent="0.2">
      <c r="A182">
        <v>2005</v>
      </c>
      <c r="B182" t="s">
        <v>10</v>
      </c>
      <c r="C182">
        <v>42102.159</v>
      </c>
      <c r="D182">
        <v>33465.116999999998</v>
      </c>
      <c r="E182">
        <v>4353.9690000000001</v>
      </c>
      <c r="F182">
        <v>562.58000000000004</v>
      </c>
      <c r="G182">
        <v>3791.3890000000001</v>
      </c>
      <c r="H182">
        <v>85482.55</v>
      </c>
      <c r="I182">
        <v>2028604.9323350084</v>
      </c>
      <c r="J182" s="1">
        <v>46.991904761904799</v>
      </c>
      <c r="K182">
        <v>0</v>
      </c>
      <c r="M182" s="2">
        <v>58.309160373301403</v>
      </c>
      <c r="N182">
        <v>5828.2249832451489</v>
      </c>
      <c r="O182">
        <v>4632.5945176973455</v>
      </c>
      <c r="P182">
        <v>602.72231887383498</v>
      </c>
      <c r="Q182">
        <v>77.878258240249778</v>
      </c>
      <c r="R182">
        <v>524.84406063358517</v>
      </c>
      <c r="S182">
        <v>11833.396323962927</v>
      </c>
      <c r="T182" s="5">
        <v>12697125</v>
      </c>
      <c r="U182">
        <v>42836764</v>
      </c>
      <c r="V182">
        <f t="shared" si="9"/>
        <v>0</v>
      </c>
      <c r="W182" s="6">
        <v>14775.7097519702</v>
      </c>
      <c r="X182">
        <f t="shared" si="8"/>
        <v>0</v>
      </c>
      <c r="Y182">
        <f t="shared" si="10"/>
        <v>0</v>
      </c>
      <c r="Z182">
        <v>82.258370147875993</v>
      </c>
      <c r="AA182" s="9">
        <f t="shared" si="11"/>
        <v>3.6809168880412102</v>
      </c>
      <c r="AB182">
        <v>24549.41541193235</v>
      </c>
      <c r="AC182">
        <v>19513.22874064295</v>
      </c>
      <c r="AD182">
        <v>2538.7627668138275</v>
      </c>
      <c r="AE182">
        <v>328.03567442811908</v>
      </c>
      <c r="AF182">
        <v>2210.7270923857086</v>
      </c>
      <c r="AG182">
        <v>49844.157170687562</v>
      </c>
    </row>
    <row r="183" spans="1:33" x14ac:dyDescent="0.2">
      <c r="A183">
        <v>2005</v>
      </c>
      <c r="B183" t="s">
        <v>11</v>
      </c>
      <c r="C183">
        <v>28114.440999999999</v>
      </c>
      <c r="D183">
        <v>21307.439999999999</v>
      </c>
      <c r="E183">
        <v>6259.7250000000004</v>
      </c>
      <c r="F183">
        <v>4209.5839999999998</v>
      </c>
      <c r="G183">
        <v>2050.1410000000001</v>
      </c>
      <c r="H183">
        <v>60659.79</v>
      </c>
      <c r="I183">
        <v>1995091.3442433239</v>
      </c>
      <c r="J183" s="1">
        <v>47.990499999999997</v>
      </c>
      <c r="K183">
        <v>0</v>
      </c>
      <c r="M183" s="3">
        <v>58.503430991315597</v>
      </c>
      <c r="N183">
        <v>3891.8975016500162</v>
      </c>
      <c r="O183">
        <v>2949.6006163721204</v>
      </c>
      <c r="P183">
        <v>866.53716815910195</v>
      </c>
      <c r="Q183">
        <v>582.73502406062005</v>
      </c>
      <c r="R183">
        <v>283.80214409848185</v>
      </c>
      <c r="S183">
        <v>8397.1680301811666</v>
      </c>
      <c r="T183" s="5">
        <v>12788890</v>
      </c>
      <c r="U183">
        <v>42976836</v>
      </c>
      <c r="V183">
        <f t="shared" si="9"/>
        <v>0</v>
      </c>
      <c r="W183" s="6">
        <v>14750.964009612901</v>
      </c>
      <c r="X183">
        <f t="shared" si="8"/>
        <v>0</v>
      </c>
      <c r="Y183">
        <f t="shared" si="10"/>
        <v>0</v>
      </c>
      <c r="Z183">
        <v>80.899419920412996</v>
      </c>
      <c r="AA183" s="9">
        <f t="shared" si="11"/>
        <v>3.6751267440235185</v>
      </c>
      <c r="AB183">
        <v>16447.91258902914</v>
      </c>
      <c r="AC183">
        <v>12465.583456415976</v>
      </c>
      <c r="AD183">
        <v>3662.1538956211307</v>
      </c>
      <c r="AE183">
        <v>2462.7510704614629</v>
      </c>
      <c r="AF183">
        <v>1199.4028251596676</v>
      </c>
      <c r="AG183">
        <v>35488.058382126961</v>
      </c>
    </row>
    <row r="184" spans="1:33" x14ac:dyDescent="0.2">
      <c r="A184">
        <v>2005</v>
      </c>
      <c r="B184" t="s">
        <v>12</v>
      </c>
      <c r="C184">
        <v>39276.413999999997</v>
      </c>
      <c r="D184">
        <v>23840.9</v>
      </c>
      <c r="E184">
        <v>6169.1369999999997</v>
      </c>
      <c r="F184">
        <v>3606.83</v>
      </c>
      <c r="G184">
        <v>2562.3069999999998</v>
      </c>
      <c r="H184">
        <v>76713.33</v>
      </c>
      <c r="I184">
        <v>2062342.3223011768</v>
      </c>
      <c r="J184" s="1">
        <v>54.093043478260903</v>
      </c>
      <c r="K184">
        <v>0</v>
      </c>
      <c r="M184" s="2">
        <v>58.767120976833802</v>
      </c>
      <c r="N184">
        <v>5437.0555516423638</v>
      </c>
      <c r="O184">
        <v>3300.3088749688413</v>
      </c>
      <c r="P184">
        <v>853.99702158889352</v>
      </c>
      <c r="Q184">
        <v>499.29545694599886</v>
      </c>
      <c r="R184">
        <v>354.7015646428946</v>
      </c>
      <c r="S184">
        <v>10619.468385313199</v>
      </c>
      <c r="T184" s="5">
        <v>12799019</v>
      </c>
      <c r="U184">
        <v>43198606</v>
      </c>
      <c r="V184">
        <f t="shared" si="9"/>
        <v>0</v>
      </c>
      <c r="W184" s="6">
        <v>14777.7025111483</v>
      </c>
      <c r="X184">
        <f t="shared" si="8"/>
        <v>0</v>
      </c>
      <c r="Y184">
        <f t="shared" si="10"/>
        <v>0</v>
      </c>
      <c r="Z184">
        <v>83.626395369261004</v>
      </c>
      <c r="AA184" s="9">
        <f t="shared" si="11"/>
        <v>3.6914777923531523</v>
      </c>
      <c r="AB184">
        <v>23081.617730742084</v>
      </c>
      <c r="AC184">
        <v>14010.61054496597</v>
      </c>
      <c r="AD184">
        <v>3625.424204016615</v>
      </c>
      <c r="AE184">
        <v>2119.6301495287344</v>
      </c>
      <c r="AF184">
        <v>1505.7940544878807</v>
      </c>
      <c r="AG184">
        <v>45082.215446457732</v>
      </c>
    </row>
    <row r="185" spans="1:33" x14ac:dyDescent="0.2">
      <c r="A185">
        <v>2005</v>
      </c>
      <c r="B185" t="s">
        <v>13</v>
      </c>
      <c r="C185">
        <v>44955.262999999999</v>
      </c>
      <c r="D185">
        <v>27186.651999999998</v>
      </c>
      <c r="E185">
        <v>5495.7309999999998</v>
      </c>
      <c r="F185">
        <v>2693.1</v>
      </c>
      <c r="G185">
        <v>2802.6309999999999</v>
      </c>
      <c r="H185">
        <v>82403.839999999997</v>
      </c>
      <c r="I185">
        <v>2135520.849931133</v>
      </c>
      <c r="J185" s="1">
        <v>53.036666666666697</v>
      </c>
      <c r="K185">
        <v>0</v>
      </c>
      <c r="M185" s="3">
        <v>58.976415189308199</v>
      </c>
      <c r="N185">
        <v>6223.1817362372376</v>
      </c>
      <c r="O185">
        <v>3763.4631610505216</v>
      </c>
      <c r="P185">
        <v>760.77705932835511</v>
      </c>
      <c r="Q185">
        <v>372.80731143449219</v>
      </c>
      <c r="R185">
        <v>387.96974789386292</v>
      </c>
      <c r="S185">
        <v>11407.208808539626</v>
      </c>
      <c r="T185" s="5">
        <v>12852756</v>
      </c>
      <c r="U185">
        <v>42399530</v>
      </c>
      <c r="V185">
        <f t="shared" si="9"/>
        <v>0</v>
      </c>
      <c r="W185" s="6">
        <v>14812.077283677099</v>
      </c>
      <c r="X185">
        <f t="shared" si="8"/>
        <v>0</v>
      </c>
      <c r="Y185">
        <f t="shared" si="10"/>
        <v>0</v>
      </c>
      <c r="Z185">
        <v>86.593728395377994</v>
      </c>
      <c r="AA185" s="9">
        <f t="shared" si="11"/>
        <v>3.7081648100570579</v>
      </c>
      <c r="AB185">
        <v>26513.002556325446</v>
      </c>
      <c r="AC185">
        <v>16033.712759592359</v>
      </c>
      <c r="AD185">
        <v>3241.185132247519</v>
      </c>
      <c r="AE185">
        <v>1588.293837463259</v>
      </c>
      <c r="AF185">
        <v>1652.89129478426</v>
      </c>
      <c r="AG185">
        <v>48598.830810333224</v>
      </c>
    </row>
    <row r="186" spans="1:33" x14ac:dyDescent="0.2">
      <c r="A186">
        <v>2005</v>
      </c>
      <c r="B186" t="s">
        <v>14</v>
      </c>
      <c r="C186">
        <v>28918.681</v>
      </c>
      <c r="D186">
        <v>25184.138999999999</v>
      </c>
      <c r="E186">
        <v>4338.4440000000004</v>
      </c>
      <c r="F186">
        <v>1622.8610000000001</v>
      </c>
      <c r="G186">
        <v>2715.5830000000001</v>
      </c>
      <c r="H186">
        <v>63098.767999999996</v>
      </c>
      <c r="I186">
        <v>2167461.3500102893</v>
      </c>
      <c r="J186" s="1">
        <v>49.922272727272698</v>
      </c>
      <c r="K186">
        <v>0</v>
      </c>
      <c r="M186" s="2">
        <v>58.828251464635798</v>
      </c>
      <c r="N186">
        <v>4003.2288863546587</v>
      </c>
      <c r="O186">
        <v>3486.2541871384433</v>
      </c>
      <c r="P186">
        <v>600.57318460105614</v>
      </c>
      <c r="Q186">
        <v>224.65353913404311</v>
      </c>
      <c r="R186">
        <v>375.91964546701303</v>
      </c>
      <c r="S186">
        <v>8734.7970936499842</v>
      </c>
      <c r="T186" s="5">
        <v>12884166</v>
      </c>
      <c r="U186">
        <v>43188612</v>
      </c>
      <c r="V186">
        <f t="shared" si="9"/>
        <v>0</v>
      </c>
      <c r="W186" s="6">
        <v>14777.608631933101</v>
      </c>
      <c r="X186">
        <f t="shared" si="8"/>
        <v>0</v>
      </c>
      <c r="Y186">
        <f t="shared" si="10"/>
        <v>0</v>
      </c>
      <c r="Z186">
        <v>87.888891113529994</v>
      </c>
      <c r="AA186" s="9">
        <f t="shared" si="11"/>
        <v>3.7135199252192805</v>
      </c>
      <c r="AB186">
        <v>17012.354378935852</v>
      </c>
      <c r="AC186">
        <v>14815.388620123415</v>
      </c>
      <c r="AD186">
        <v>2552.2307459724038</v>
      </c>
      <c r="AE186">
        <v>954.70075000150314</v>
      </c>
      <c r="AF186">
        <v>1597.5299959709007</v>
      </c>
      <c r="AG186">
        <v>37119.901910127141</v>
      </c>
    </row>
    <row r="187" spans="1:33" x14ac:dyDescent="0.2">
      <c r="A187">
        <v>2005</v>
      </c>
      <c r="B187" t="s">
        <v>15</v>
      </c>
      <c r="C187">
        <v>29259.875</v>
      </c>
      <c r="D187">
        <v>26588.101999999999</v>
      </c>
      <c r="E187">
        <v>2596.2249999999999</v>
      </c>
      <c r="F187">
        <v>-493.36799999999999</v>
      </c>
      <c r="G187">
        <v>3089.5929999999998</v>
      </c>
      <c r="H187">
        <v>62953.786999999997</v>
      </c>
      <c r="I187">
        <v>2129561.6497740196</v>
      </c>
      <c r="J187" s="1">
        <v>56.305454545454602</v>
      </c>
      <c r="K187">
        <v>0</v>
      </c>
      <c r="M187" s="3">
        <v>58.771783471665998</v>
      </c>
      <c r="N187">
        <v>4050.4605590803581</v>
      </c>
      <c r="O187">
        <v>3680.6055559637757</v>
      </c>
      <c r="P187">
        <v>359.39685200290165</v>
      </c>
      <c r="Q187">
        <v>-68.29720308485112</v>
      </c>
      <c r="R187">
        <v>427.69405508775276</v>
      </c>
      <c r="S187">
        <v>8714.7272942295804</v>
      </c>
      <c r="T187" s="5">
        <v>12911021</v>
      </c>
      <c r="U187">
        <v>43611423</v>
      </c>
      <c r="V187">
        <f t="shared" si="9"/>
        <v>0</v>
      </c>
      <c r="W187" s="6">
        <v>14930.159555186299</v>
      </c>
      <c r="X187">
        <f t="shared" si="8"/>
        <v>0</v>
      </c>
      <c r="Y187">
        <f t="shared" si="10"/>
        <v>0</v>
      </c>
      <c r="Z187">
        <v>86.352087411224005</v>
      </c>
      <c r="AA187" s="9">
        <f t="shared" si="11"/>
        <v>3.7054417102326207</v>
      </c>
      <c r="AB187">
        <v>17196.55037908013</v>
      </c>
      <c r="AC187">
        <v>15626.301736665695</v>
      </c>
      <c r="AD187">
        <v>1525.8477354372603</v>
      </c>
      <c r="AE187">
        <v>-289.96117267848911</v>
      </c>
      <c r="AF187">
        <v>1815.8089081157495</v>
      </c>
      <c r="AG187">
        <v>36999.063382853812</v>
      </c>
    </row>
    <row r="188" spans="1:33" x14ac:dyDescent="0.2">
      <c r="A188">
        <v>2005</v>
      </c>
      <c r="B188" t="s">
        <v>16</v>
      </c>
      <c r="C188">
        <v>28829.224999999999</v>
      </c>
      <c r="D188">
        <v>26834.135999999999</v>
      </c>
      <c r="E188">
        <v>4865.2330000000002</v>
      </c>
      <c r="F188">
        <v>1552.825</v>
      </c>
      <c r="G188">
        <v>3312.4079999999999</v>
      </c>
      <c r="H188">
        <v>64475.603000000003</v>
      </c>
      <c r="I188">
        <v>2066233.9968999759</v>
      </c>
      <c r="J188" s="1">
        <v>58.705714285714301</v>
      </c>
      <c r="K188">
        <v>0</v>
      </c>
      <c r="M188" s="2">
        <v>59.001799883395201</v>
      </c>
      <c r="N188">
        <v>3990.8454431658861</v>
      </c>
      <c r="O188">
        <v>3714.6641776493702</v>
      </c>
      <c r="P188">
        <v>673.49687506307555</v>
      </c>
      <c r="Q188">
        <v>214.95841720629215</v>
      </c>
      <c r="R188">
        <v>458.5384578567834</v>
      </c>
      <c r="S188">
        <v>8925.3931185428246</v>
      </c>
      <c r="T188" s="5">
        <v>12904401</v>
      </c>
      <c r="U188">
        <v>44065694</v>
      </c>
      <c r="V188">
        <f t="shared" si="9"/>
        <v>0</v>
      </c>
      <c r="W188" s="6">
        <v>14945.1051448535</v>
      </c>
      <c r="X188">
        <f t="shared" si="8"/>
        <v>0</v>
      </c>
      <c r="Y188">
        <f t="shared" si="10"/>
        <v>0</v>
      </c>
      <c r="Z188">
        <v>83.784199781810997</v>
      </c>
      <c r="AA188" s="9">
        <f t="shared" si="11"/>
        <v>3.6940273863377504</v>
      </c>
      <c r="AB188">
        <v>17009.761642433739</v>
      </c>
      <c r="AC188">
        <v>15832.623223158109</v>
      </c>
      <c r="AD188">
        <v>2870.5750385209049</v>
      </c>
      <c r="AE188">
        <v>916.19469903933157</v>
      </c>
      <c r="AF188">
        <v>1954.3803394815732</v>
      </c>
      <c r="AG188">
        <v>38041.766255672352</v>
      </c>
    </row>
    <row r="189" spans="1:33" x14ac:dyDescent="0.2">
      <c r="A189">
        <v>2005</v>
      </c>
      <c r="B189" t="s">
        <v>17</v>
      </c>
      <c r="C189">
        <v>27652.241000000002</v>
      </c>
      <c r="D189">
        <v>25769.704000000002</v>
      </c>
      <c r="E189">
        <v>4279.6270000000004</v>
      </c>
      <c r="F189">
        <v>1689.183</v>
      </c>
      <c r="G189">
        <v>2590.444</v>
      </c>
      <c r="H189">
        <v>64007.625</v>
      </c>
      <c r="I189">
        <v>2131512.6549909227</v>
      </c>
      <c r="J189" s="1">
        <v>64.968260869565199</v>
      </c>
      <c r="K189">
        <v>0</v>
      </c>
      <c r="M189" s="3">
        <v>59.072255360861497</v>
      </c>
      <c r="N189">
        <v>3827.9149019155011</v>
      </c>
      <c r="O189">
        <v>3567.314271546798</v>
      </c>
      <c r="P189">
        <v>592.4311150022138</v>
      </c>
      <c r="Q189">
        <v>233.83453000291482</v>
      </c>
      <c r="R189">
        <v>358.5965849992989</v>
      </c>
      <c r="S189">
        <v>8860.6106670963545</v>
      </c>
      <c r="T189" s="5">
        <v>13014610</v>
      </c>
      <c r="U189">
        <v>43639188</v>
      </c>
      <c r="V189">
        <f t="shared" si="9"/>
        <v>0</v>
      </c>
      <c r="W189" s="6">
        <v>14981.787904487201</v>
      </c>
      <c r="X189">
        <f t="shared" si="8"/>
        <v>0</v>
      </c>
      <c r="Y189">
        <f t="shared" si="10"/>
        <v>0</v>
      </c>
      <c r="Z189">
        <v>86.431199172579994</v>
      </c>
      <c r="AA189" s="9">
        <f t="shared" si="11"/>
        <v>3.7080540909812001</v>
      </c>
      <c r="AB189">
        <v>16334.802416520841</v>
      </c>
      <c r="AC189">
        <v>15222.74535261814</v>
      </c>
      <c r="AD189">
        <v>2528.0721899323762</v>
      </c>
      <c r="AE189">
        <v>997.83849527226096</v>
      </c>
      <c r="AF189">
        <v>1530.2336946601149</v>
      </c>
      <c r="AG189">
        <v>37810.747690422621</v>
      </c>
    </row>
    <row r="190" spans="1:33" x14ac:dyDescent="0.2">
      <c r="A190">
        <v>2005</v>
      </c>
      <c r="B190" t="s">
        <v>18</v>
      </c>
      <c r="C190">
        <v>26896.624</v>
      </c>
      <c r="D190">
        <v>24049.848000000002</v>
      </c>
      <c r="E190">
        <v>3207.951</v>
      </c>
      <c r="F190">
        <v>295.14400000000001</v>
      </c>
      <c r="G190">
        <v>2912.8069999999998</v>
      </c>
      <c r="H190">
        <v>57799.885000000002</v>
      </c>
      <c r="I190">
        <v>2087402.3350380226</v>
      </c>
      <c r="J190" s="1">
        <v>65.6577272727273</v>
      </c>
      <c r="K190">
        <v>0</v>
      </c>
      <c r="M190" s="2">
        <v>59.309006487348199</v>
      </c>
      <c r="N190">
        <v>3723.3144257934869</v>
      </c>
      <c r="O190">
        <v>3329.2336613152879</v>
      </c>
      <c r="P190">
        <v>444.07841800289293</v>
      </c>
      <c r="Q190">
        <v>40.856945945572683</v>
      </c>
      <c r="R190">
        <v>403.22147205732017</v>
      </c>
      <c r="S190">
        <v>8001.2698110255242</v>
      </c>
      <c r="T190" s="5">
        <v>13114254</v>
      </c>
      <c r="U190">
        <v>43941163</v>
      </c>
      <c r="V190">
        <f t="shared" si="9"/>
        <v>0</v>
      </c>
      <c r="W190" s="6">
        <v>14942.742907337501</v>
      </c>
      <c r="X190">
        <f t="shared" si="8"/>
        <v>0</v>
      </c>
      <c r="Y190">
        <f t="shared" si="10"/>
        <v>0</v>
      </c>
      <c r="Z190">
        <v>84.642559616306002</v>
      </c>
      <c r="AA190" s="9">
        <f t="shared" si="11"/>
        <v>3.7007094371107989</v>
      </c>
      <c r="AB190">
        <v>15952.120473037654</v>
      </c>
      <c r="AC190">
        <v>14263.725910517383</v>
      </c>
      <c r="AD190">
        <v>1902.6038667009516</v>
      </c>
      <c r="AE190">
        <v>175.046974107019</v>
      </c>
      <c r="AF190">
        <v>1727.5568925939324</v>
      </c>
      <c r="AG190">
        <v>34280.537544329803</v>
      </c>
    </row>
    <row r="191" spans="1:33" x14ac:dyDescent="0.2">
      <c r="A191">
        <v>2005</v>
      </c>
      <c r="B191" t="s">
        <v>19</v>
      </c>
      <c r="C191">
        <v>27541.01</v>
      </c>
      <c r="D191">
        <v>25770.164000000001</v>
      </c>
      <c r="E191">
        <v>2988.7550000000001</v>
      </c>
      <c r="F191">
        <v>116.771</v>
      </c>
      <c r="G191">
        <v>2871.9839999999999</v>
      </c>
      <c r="H191">
        <v>60174.955999999998</v>
      </c>
      <c r="I191">
        <v>2141917.3979762006</v>
      </c>
      <c r="J191" s="1">
        <v>62.370476190476197</v>
      </c>
      <c r="K191">
        <v>0</v>
      </c>
      <c r="M191" s="3">
        <v>59.454579937113898</v>
      </c>
      <c r="N191">
        <v>3812.5171335228779</v>
      </c>
      <c r="O191">
        <v>3567.3779495993235</v>
      </c>
      <c r="P191">
        <v>413.73499539058918</v>
      </c>
      <c r="Q191">
        <v>16.16467363392265</v>
      </c>
      <c r="R191">
        <v>397.57032175666649</v>
      </c>
      <c r="S191">
        <v>8330.0521934012322</v>
      </c>
      <c r="T191" s="5">
        <v>13234501</v>
      </c>
      <c r="U191">
        <v>44198554</v>
      </c>
      <c r="V191">
        <f t="shared" si="9"/>
        <v>0</v>
      </c>
      <c r="W191" s="6">
        <v>14964.0521305567</v>
      </c>
      <c r="X191">
        <f t="shared" si="8"/>
        <v>0</v>
      </c>
      <c r="Y191">
        <f t="shared" si="10"/>
        <v>0</v>
      </c>
      <c r="Z191">
        <v>86.853103500098001</v>
      </c>
      <c r="AA191" s="9">
        <f t="shared" si="11"/>
        <v>3.7129706566448197</v>
      </c>
      <c r="AB191">
        <v>16374.391805938531</v>
      </c>
      <c r="AC191">
        <v>15321.542755305347</v>
      </c>
      <c r="AD191">
        <v>1776.9517305994884</v>
      </c>
      <c r="AE191">
        <v>69.425707538367263</v>
      </c>
      <c r="AF191">
        <v>1707.5260230611211</v>
      </c>
      <c r="AG191">
        <v>35776.767317143109</v>
      </c>
    </row>
    <row r="192" spans="1:33" x14ac:dyDescent="0.2">
      <c r="A192">
        <v>2005</v>
      </c>
      <c r="B192" t="s">
        <v>20</v>
      </c>
      <c r="C192">
        <v>28990.737000000001</v>
      </c>
      <c r="D192">
        <v>28437.830999999998</v>
      </c>
      <c r="E192">
        <v>2741.1439999999998</v>
      </c>
      <c r="F192">
        <v>-234.43299999999999</v>
      </c>
      <c r="G192">
        <v>2975.5770000000002</v>
      </c>
      <c r="H192">
        <v>64255.601000000002</v>
      </c>
      <c r="I192">
        <v>2186411.9861149681</v>
      </c>
      <c r="J192" s="1">
        <v>58.311363636363602</v>
      </c>
      <c r="K192">
        <v>0</v>
      </c>
      <c r="M192" s="2">
        <v>59.882493351727099</v>
      </c>
      <c r="N192">
        <v>4013.2036379913316</v>
      </c>
      <c r="O192">
        <v>3936.6645568818294</v>
      </c>
      <c r="P192">
        <v>379.45806872926721</v>
      </c>
      <c r="Q192">
        <v>-32.452688886978684</v>
      </c>
      <c r="R192">
        <v>411.91075761624597</v>
      </c>
      <c r="S192">
        <v>8894.9381209080493</v>
      </c>
      <c r="T192" s="5">
        <v>13327162</v>
      </c>
      <c r="U192">
        <v>43880478</v>
      </c>
      <c r="V192">
        <f t="shared" si="9"/>
        <v>0</v>
      </c>
      <c r="W192" s="6">
        <v>14996.7610757652</v>
      </c>
      <c r="X192">
        <f t="shared" si="8"/>
        <v>0</v>
      </c>
      <c r="Y192">
        <f t="shared" si="10"/>
        <v>0</v>
      </c>
      <c r="Z192">
        <v>88.657324835832995</v>
      </c>
      <c r="AA192" s="9">
        <f t="shared" si="11"/>
        <v>3.7250144976143549</v>
      </c>
      <c r="AB192">
        <v>17360.376156641687</v>
      </c>
      <c r="AC192">
        <v>17029.282257950385</v>
      </c>
      <c r="AD192">
        <v>1641.465373561266</v>
      </c>
      <c r="AE192">
        <v>-140.38432563925437</v>
      </c>
      <c r="AF192">
        <v>1781.8496992005207</v>
      </c>
      <c r="AG192">
        <v>38477.855996937287</v>
      </c>
    </row>
    <row r="193" spans="1:33" x14ac:dyDescent="0.2">
      <c r="A193">
        <v>2005</v>
      </c>
      <c r="B193" t="s">
        <v>21</v>
      </c>
      <c r="C193">
        <v>31985.17</v>
      </c>
      <c r="D193">
        <v>29997.966</v>
      </c>
      <c r="E193">
        <v>2331.1889999999999</v>
      </c>
      <c r="F193">
        <v>-434.66300000000001</v>
      </c>
      <c r="G193">
        <v>2765.8519999999999</v>
      </c>
      <c r="H193">
        <v>68485.198000000004</v>
      </c>
      <c r="I193">
        <v>2198589.1219942733</v>
      </c>
      <c r="J193" s="1">
        <v>59.366363636363602</v>
      </c>
      <c r="K193">
        <v>0</v>
      </c>
      <c r="M193" s="3">
        <v>60.250312388500703</v>
      </c>
      <c r="N193">
        <v>4427.7246420389802</v>
      </c>
      <c r="O193">
        <v>4152.634901401103</v>
      </c>
      <c r="P193">
        <v>322.70777302575561</v>
      </c>
      <c r="Q193">
        <v>-60.170637707493491</v>
      </c>
      <c r="R193">
        <v>382.8784107332491</v>
      </c>
      <c r="S193">
        <v>9480.4435555452328</v>
      </c>
      <c r="T193" s="5">
        <v>13061565</v>
      </c>
      <c r="U193">
        <v>44216618</v>
      </c>
      <c r="V193">
        <f t="shared" si="9"/>
        <v>0</v>
      </c>
      <c r="W193" s="6">
        <v>15163.5810486589</v>
      </c>
      <c r="X193">
        <f t="shared" si="8"/>
        <v>0</v>
      </c>
      <c r="Y193">
        <f t="shared" si="10"/>
        <v>0</v>
      </c>
      <c r="Z193">
        <v>89.151098332355005</v>
      </c>
      <c r="AA193" s="9">
        <f t="shared" si="11"/>
        <v>3.7300860010097452</v>
      </c>
      <c r="AB193">
        <v>19271.16484299301</v>
      </c>
      <c r="AC193">
        <v>18073.868225196231</v>
      </c>
      <c r="AD193">
        <v>1404.5486548663655</v>
      </c>
      <c r="AE193">
        <v>-261.88581533722885</v>
      </c>
      <c r="AF193">
        <v>1666.4344702035944</v>
      </c>
      <c r="AG193">
        <v>41262.545734883242</v>
      </c>
    </row>
    <row r="194" spans="1:33" x14ac:dyDescent="0.2">
      <c r="A194">
        <v>2006</v>
      </c>
      <c r="B194" t="s">
        <v>10</v>
      </c>
      <c r="C194">
        <v>46864.824999999997</v>
      </c>
      <c r="D194">
        <v>38831.044000000002</v>
      </c>
      <c r="E194">
        <v>1515.252</v>
      </c>
      <c r="F194">
        <v>-2073.7869999999998</v>
      </c>
      <c r="G194">
        <v>3589.0390000000002</v>
      </c>
      <c r="H194">
        <v>93171.816999999995</v>
      </c>
      <c r="I194">
        <v>2146663.6619761284</v>
      </c>
      <c r="J194" s="1">
        <v>65.232727272727303</v>
      </c>
      <c r="K194">
        <v>0</v>
      </c>
      <c r="L194">
        <v>3.2020952937480001</v>
      </c>
      <c r="M194" s="2">
        <v>60.603625885796198</v>
      </c>
      <c r="N194">
        <v>6487.5234521918901</v>
      </c>
      <c r="O194">
        <v>5375.4027380470361</v>
      </c>
      <c r="P194">
        <v>209.75716618979513</v>
      </c>
      <c r="Q194">
        <v>-287.07547285945617</v>
      </c>
      <c r="R194">
        <v>496.83263904925133</v>
      </c>
      <c r="S194">
        <v>12897.825775959496</v>
      </c>
      <c r="T194" s="5">
        <v>13174495</v>
      </c>
      <c r="U194">
        <v>43975610</v>
      </c>
      <c r="V194">
        <f>U194*L194/100</f>
        <v>1408140.9382069749</v>
      </c>
      <c r="W194" s="6">
        <v>15213.190436994</v>
      </c>
      <c r="X194">
        <f t="shared" ref="X194:X217" si="12">IF(O194=2008,1,0)</f>
        <v>0</v>
      </c>
      <c r="Y194">
        <f t="shared" si="10"/>
        <v>0</v>
      </c>
      <c r="Z194">
        <v>87.045560855743005</v>
      </c>
      <c r="AA194" s="9">
        <f t="shared" si="11"/>
        <v>3.7222452364679564</v>
      </c>
      <c r="AB194">
        <v>28401.783215033087</v>
      </c>
      <c r="AC194">
        <v>23533.020633308912</v>
      </c>
      <c r="AD194">
        <v>918.29765330704458</v>
      </c>
      <c r="AE194">
        <v>-1256.7901151482763</v>
      </c>
      <c r="AF194">
        <v>2175.0877684553211</v>
      </c>
      <c r="AG194">
        <v>56465.49940567866</v>
      </c>
    </row>
    <row r="195" spans="1:33" x14ac:dyDescent="0.2">
      <c r="A195">
        <v>2006</v>
      </c>
      <c r="B195" t="s">
        <v>11</v>
      </c>
      <c r="C195">
        <v>29652.671999999999</v>
      </c>
      <c r="D195">
        <v>27765.3</v>
      </c>
      <c r="E195">
        <v>2240.4769999999999</v>
      </c>
      <c r="F195">
        <v>-630.65099999999995</v>
      </c>
      <c r="G195">
        <v>2871.1280000000002</v>
      </c>
      <c r="H195">
        <v>65760.978000000003</v>
      </c>
      <c r="I195">
        <v>2073601.9782908324</v>
      </c>
      <c r="J195" s="1">
        <v>61.543999999999997</v>
      </c>
      <c r="K195">
        <v>0</v>
      </c>
      <c r="L195">
        <v>3.5217083132870002</v>
      </c>
      <c r="M195" s="3">
        <v>60.696357727461802</v>
      </c>
      <c r="N195">
        <v>4104.8356634246211</v>
      </c>
      <c r="O195">
        <v>3843.565721351642</v>
      </c>
      <c r="P195">
        <v>310.15046106747496</v>
      </c>
      <c r="Q195">
        <v>-87.301364139272209</v>
      </c>
      <c r="R195">
        <v>397.45182520674717</v>
      </c>
      <c r="S195">
        <v>9103.3282854267545</v>
      </c>
      <c r="T195" s="5">
        <v>13285285</v>
      </c>
      <c r="U195">
        <v>44171432</v>
      </c>
      <c r="V195">
        <f t="shared" ref="V195:V258" si="13">U195*L195/100</f>
        <v>1555588.9928419143</v>
      </c>
      <c r="W195" s="6">
        <v>15196.2327973093</v>
      </c>
      <c r="X195">
        <f t="shared" si="12"/>
        <v>0</v>
      </c>
      <c r="Y195">
        <f t="shared" si="10"/>
        <v>0</v>
      </c>
      <c r="Z195">
        <v>84.082965761737</v>
      </c>
      <c r="AA195" s="9">
        <f t="shared" si="11"/>
        <v>3.707870652334587</v>
      </c>
      <c r="AB195">
        <v>17998.0918728709</v>
      </c>
      <c r="AC195">
        <v>16852.525812102951</v>
      </c>
      <c r="AD195">
        <v>1359.8879347215043</v>
      </c>
      <c r="AE195">
        <v>-382.78218697181512</v>
      </c>
      <c r="AF195">
        <v>1742.6701216933195</v>
      </c>
      <c r="AG195">
        <v>39914.518451957454</v>
      </c>
    </row>
    <row r="196" spans="1:33" x14ac:dyDescent="0.2">
      <c r="A196">
        <v>2006</v>
      </c>
      <c r="B196" t="s">
        <v>12</v>
      </c>
      <c r="C196">
        <v>40871.205000000002</v>
      </c>
      <c r="D196">
        <v>30305.573</v>
      </c>
      <c r="E196">
        <v>-176.744</v>
      </c>
      <c r="F196">
        <v>-2852.2080000000001</v>
      </c>
      <c r="G196">
        <v>2675.4639999999999</v>
      </c>
      <c r="H196">
        <v>80251.725999999995</v>
      </c>
      <c r="I196">
        <v>2208181.9779108316</v>
      </c>
      <c r="J196" s="1">
        <v>62.899565217391299</v>
      </c>
      <c r="K196">
        <v>0</v>
      </c>
      <c r="L196">
        <v>3.335858409474</v>
      </c>
      <c r="M196" s="2">
        <v>60.772511809723397</v>
      </c>
      <c r="N196">
        <v>5657.8233452667846</v>
      </c>
      <c r="O196">
        <v>4195.217107278504</v>
      </c>
      <c r="P196">
        <v>-24.466768947375847</v>
      </c>
      <c r="Q196">
        <v>-394.83271922021106</v>
      </c>
      <c r="R196">
        <v>370.36595027283516</v>
      </c>
      <c r="S196">
        <v>11109.290486070899</v>
      </c>
      <c r="T196" s="5">
        <v>13392387</v>
      </c>
      <c r="U196">
        <v>44417839</v>
      </c>
      <c r="V196">
        <f t="shared" si="13"/>
        <v>1481716.2175881222</v>
      </c>
      <c r="W196" s="6">
        <v>15323.419539303</v>
      </c>
      <c r="X196">
        <f t="shared" si="12"/>
        <v>0</v>
      </c>
      <c r="Y196">
        <f t="shared" si="10"/>
        <v>0</v>
      </c>
      <c r="Z196">
        <v>89.540081263521998</v>
      </c>
      <c r="AA196" s="9">
        <f t="shared" si="11"/>
        <v>3.7357246708923029</v>
      </c>
      <c r="AB196">
        <v>24838.457885401262</v>
      </c>
      <c r="AC196">
        <v>18417.457930429344</v>
      </c>
      <c r="AD196">
        <v>-107.41176827297751</v>
      </c>
      <c r="AE196">
        <v>-1733.3584436378756</v>
      </c>
      <c r="AF196">
        <v>1625.9466753648978</v>
      </c>
      <c r="AG196">
        <v>48770.98966085686</v>
      </c>
    </row>
    <row r="197" spans="1:33" x14ac:dyDescent="0.2">
      <c r="A197">
        <v>2006</v>
      </c>
      <c r="B197" t="s">
        <v>13</v>
      </c>
      <c r="C197">
        <v>55735.561000000002</v>
      </c>
      <c r="D197">
        <v>31733.618999999999</v>
      </c>
      <c r="E197">
        <v>2900.6170000000002</v>
      </c>
      <c r="F197">
        <v>-98.957999999999998</v>
      </c>
      <c r="G197">
        <v>2999.5749999999998</v>
      </c>
      <c r="H197">
        <v>97612.604999999996</v>
      </c>
      <c r="I197">
        <v>2148067.8862283677</v>
      </c>
      <c r="J197" s="1">
        <v>69.673500000000004</v>
      </c>
      <c r="K197">
        <v>0</v>
      </c>
      <c r="L197">
        <v>3.3821563825699998</v>
      </c>
      <c r="M197" s="3">
        <v>60.861617266519197</v>
      </c>
      <c r="N197">
        <v>7715.5043064509828</v>
      </c>
      <c r="O197">
        <v>4392.9022990147123</v>
      </c>
      <c r="P197">
        <v>401.53400366536061</v>
      </c>
      <c r="Q197">
        <v>-13.69881026509765</v>
      </c>
      <c r="R197">
        <v>415.23281393045824</v>
      </c>
      <c r="S197">
        <v>13512.566496664465</v>
      </c>
      <c r="T197" s="5">
        <v>13402509</v>
      </c>
      <c r="U197">
        <v>44518373</v>
      </c>
      <c r="V197">
        <f t="shared" si="13"/>
        <v>1505680.9938358197</v>
      </c>
      <c r="W197" s="6">
        <v>15240.4954216151</v>
      </c>
      <c r="X197">
        <f t="shared" si="12"/>
        <v>0</v>
      </c>
      <c r="Y197">
        <f t="shared" ref="Y197:Y260" si="14">IF(O197=2020,1,0)</f>
        <v>0</v>
      </c>
      <c r="Z197">
        <v>87.102501069419006</v>
      </c>
      <c r="AA197" s="9">
        <f t="shared" si="11"/>
        <v>3.7243741141762001</v>
      </c>
      <c r="AB197">
        <v>33921.563817167342</v>
      </c>
      <c r="AC197">
        <v>19313.593740595417</v>
      </c>
      <c r="AD197">
        <v>1765.3624169075913</v>
      </c>
      <c r="AE197">
        <v>-60.227439214602065</v>
      </c>
      <c r="AF197">
        <v>1825.5898561221932</v>
      </c>
      <c r="AG197">
        <v>59408.610058979175</v>
      </c>
    </row>
    <row r="198" spans="1:33" x14ac:dyDescent="0.2">
      <c r="A198">
        <v>2006</v>
      </c>
      <c r="B198" t="s">
        <v>14</v>
      </c>
      <c r="C198">
        <v>36515.97</v>
      </c>
      <c r="D198">
        <v>29892.776000000002</v>
      </c>
      <c r="E198">
        <v>343.34100000000001</v>
      </c>
      <c r="F198">
        <v>-2680.567</v>
      </c>
      <c r="G198">
        <v>3023.9079999999999</v>
      </c>
      <c r="H198">
        <v>72088.713000000003</v>
      </c>
      <c r="I198">
        <v>2296944.9859910347</v>
      </c>
      <c r="J198" s="1">
        <v>70.959130434782594</v>
      </c>
      <c r="K198">
        <v>0</v>
      </c>
      <c r="L198">
        <v>3.1454189873709999</v>
      </c>
      <c r="M198" s="2">
        <v>60.590674511261902</v>
      </c>
      <c r="N198">
        <v>5054.925773317952</v>
      </c>
      <c r="O198">
        <v>4138.0733919548165</v>
      </c>
      <c r="P198">
        <v>47.528883114340346</v>
      </c>
      <c r="Q198">
        <v>-371.07236136423546</v>
      </c>
      <c r="R198">
        <v>418.60124447857578</v>
      </c>
      <c r="S198">
        <v>9979.2801152213924</v>
      </c>
      <c r="T198" s="5">
        <v>13486515</v>
      </c>
      <c r="U198">
        <v>44537290</v>
      </c>
      <c r="V198">
        <f t="shared" si="13"/>
        <v>1400884.3761204856</v>
      </c>
      <c r="W198" s="6">
        <v>15312.9940694208</v>
      </c>
      <c r="X198">
        <f t="shared" si="12"/>
        <v>0</v>
      </c>
      <c r="Y198">
        <f t="shared" si="14"/>
        <v>0</v>
      </c>
      <c r="Z198">
        <v>93.139352988498004</v>
      </c>
      <c r="AA198" s="9">
        <f t="shared" si="11"/>
        <v>3.751539003895429</v>
      </c>
      <c r="AB198">
        <v>22125.272527330042</v>
      </c>
      <c r="AC198">
        <v>18112.234608540617</v>
      </c>
      <c r="AD198">
        <v>208.03262777371171</v>
      </c>
      <c r="AE198">
        <v>-1624.1736260262978</v>
      </c>
      <c r="AF198">
        <v>1832.2062538000093</v>
      </c>
      <c r="AG198">
        <v>43679.037453187746</v>
      </c>
    </row>
    <row r="199" spans="1:33" x14ac:dyDescent="0.2">
      <c r="A199">
        <v>2006</v>
      </c>
      <c r="B199" t="s">
        <v>15</v>
      </c>
      <c r="C199">
        <v>34545.517</v>
      </c>
      <c r="D199">
        <v>32144.392</v>
      </c>
      <c r="E199">
        <v>-1029.058</v>
      </c>
      <c r="F199">
        <v>-4469.5010000000002</v>
      </c>
      <c r="G199">
        <v>3440.4430000000002</v>
      </c>
      <c r="H199">
        <v>71030.850999999995</v>
      </c>
      <c r="I199">
        <v>2253276.8009414249</v>
      </c>
      <c r="J199" s="1">
        <v>70.957727272727297</v>
      </c>
      <c r="K199">
        <v>0</v>
      </c>
      <c r="L199">
        <v>3.5062049755690001</v>
      </c>
      <c r="M199" s="3">
        <v>60.6429980643804</v>
      </c>
      <c r="N199">
        <v>4782.1548828058912</v>
      </c>
      <c r="O199">
        <v>4449.7658309072822</v>
      </c>
      <c r="P199">
        <v>-142.45306386326379</v>
      </c>
      <c r="Q199">
        <v>-618.71547705758223</v>
      </c>
      <c r="R199">
        <v>476.26241319431841</v>
      </c>
      <c r="S199">
        <v>9832.8396978255587</v>
      </c>
      <c r="T199" s="5">
        <v>13550640</v>
      </c>
      <c r="U199">
        <v>44404817</v>
      </c>
      <c r="V199">
        <f t="shared" si="13"/>
        <v>1556923.9030463092</v>
      </c>
      <c r="W199" s="6">
        <v>15291.720598593</v>
      </c>
      <c r="X199">
        <f t="shared" si="12"/>
        <v>0</v>
      </c>
      <c r="Y199">
        <f t="shared" si="14"/>
        <v>0</v>
      </c>
      <c r="Z199">
        <v>91.368641662580998</v>
      </c>
      <c r="AA199" s="9">
        <f t="shared" si="11"/>
        <v>3.7435778322702333</v>
      </c>
      <c r="AB199">
        <v>20949.437205640203</v>
      </c>
      <c r="AC199">
        <v>19493.323018366849</v>
      </c>
      <c r="AD199">
        <v>-624.0516230213517</v>
      </c>
      <c r="AE199">
        <v>-2710.439404917463</v>
      </c>
      <c r="AF199">
        <v>2086.3877818961114</v>
      </c>
      <c r="AG199">
        <v>43075.237597042928</v>
      </c>
    </row>
    <row r="200" spans="1:33" x14ac:dyDescent="0.2">
      <c r="A200">
        <v>2006</v>
      </c>
      <c r="B200" t="s">
        <v>16</v>
      </c>
      <c r="C200">
        <v>47220.59</v>
      </c>
      <c r="D200">
        <v>30800.962</v>
      </c>
      <c r="E200">
        <v>-1753.971</v>
      </c>
      <c r="F200">
        <v>-5016.2460000000001</v>
      </c>
      <c r="G200">
        <v>3262.2750000000001</v>
      </c>
      <c r="H200">
        <v>80962.493000000002</v>
      </c>
      <c r="I200">
        <v>2179052.2626168788</v>
      </c>
      <c r="J200" s="1">
        <v>74.361428571428604</v>
      </c>
      <c r="K200">
        <v>0</v>
      </c>
      <c r="L200">
        <v>3.665063581589</v>
      </c>
      <c r="M200" s="2">
        <v>60.809293713400699</v>
      </c>
      <c r="N200">
        <v>6536.7721964466491</v>
      </c>
      <c r="O200">
        <v>4263.7940785028268</v>
      </c>
      <c r="P200">
        <v>-242.80316840966464</v>
      </c>
      <c r="Q200">
        <v>-694.40168755487207</v>
      </c>
      <c r="R200">
        <v>451.59851914520743</v>
      </c>
      <c r="S200">
        <v>11207.682352071553</v>
      </c>
      <c r="T200" s="5">
        <v>13604538</v>
      </c>
      <c r="U200">
        <v>45681803</v>
      </c>
      <c r="V200">
        <f t="shared" si="13"/>
        <v>1674267.1251662313</v>
      </c>
      <c r="W200" s="6">
        <v>15244.728039146899</v>
      </c>
      <c r="X200">
        <f t="shared" si="12"/>
        <v>0</v>
      </c>
      <c r="Y200">
        <f t="shared" si="14"/>
        <v>0</v>
      </c>
      <c r="Z200">
        <v>88.358893707109004</v>
      </c>
      <c r="AA200" s="9">
        <f t="shared" si="11"/>
        <v>3.7302202288790531</v>
      </c>
      <c r="AB200">
        <v>28714.507266300719</v>
      </c>
      <c r="AC200">
        <v>18729.84744913294</v>
      </c>
      <c r="AD200">
        <v>-1066.5773770378714</v>
      </c>
      <c r="AE200">
        <v>-3050.3437635267142</v>
      </c>
      <c r="AF200">
        <v>1983.7663864888427</v>
      </c>
      <c r="AG200">
        <v>49232.720166061488</v>
      </c>
    </row>
    <row r="201" spans="1:33" x14ac:dyDescent="0.2">
      <c r="A201">
        <v>2006</v>
      </c>
      <c r="B201" t="s">
        <v>17</v>
      </c>
      <c r="C201">
        <v>32309.323</v>
      </c>
      <c r="D201">
        <v>32311.583999999999</v>
      </c>
      <c r="E201">
        <v>-2534.6979999999999</v>
      </c>
      <c r="F201">
        <v>-5462.634</v>
      </c>
      <c r="G201">
        <v>2927.9360000000001</v>
      </c>
      <c r="H201">
        <v>66996.459000000003</v>
      </c>
      <c r="I201">
        <v>2225595.4841520423</v>
      </c>
      <c r="J201" s="1">
        <v>73.048695652173905</v>
      </c>
      <c r="K201">
        <v>0</v>
      </c>
      <c r="L201">
        <v>3.6166473317980001</v>
      </c>
      <c r="M201" s="3">
        <v>61.119608647242202</v>
      </c>
      <c r="N201">
        <v>4472.5973197796611</v>
      </c>
      <c r="O201">
        <v>4472.9103112508838</v>
      </c>
      <c r="P201">
        <v>-350.87963561634717</v>
      </c>
      <c r="Q201">
        <v>-756.19542344905358</v>
      </c>
      <c r="R201">
        <v>405.31578783270641</v>
      </c>
      <c r="S201">
        <v>9274.3565985003133</v>
      </c>
      <c r="T201" s="5">
        <v>13676931</v>
      </c>
      <c r="U201">
        <v>45160633</v>
      </c>
      <c r="V201">
        <f t="shared" si="13"/>
        <v>1633300.8284175873</v>
      </c>
      <c r="W201" s="6">
        <v>15303.668822603</v>
      </c>
      <c r="X201">
        <f t="shared" si="12"/>
        <v>0</v>
      </c>
      <c r="Y201">
        <f t="shared" si="14"/>
        <v>0</v>
      </c>
      <c r="Z201">
        <v>90.246185551809006</v>
      </c>
      <c r="AA201" s="9">
        <f t="shared" si="11"/>
        <v>3.7416094193410308</v>
      </c>
      <c r="AB201">
        <v>19747.331774173417</v>
      </c>
      <c r="AC201">
        <v>19748.713688524927</v>
      </c>
      <c r="AD201">
        <v>-1549.1974979894751</v>
      </c>
      <c r="AE201">
        <v>-3338.740522631193</v>
      </c>
      <c r="AF201">
        <v>1789.5430246417177</v>
      </c>
      <c r="AG201">
        <v>40947.973548310081</v>
      </c>
    </row>
    <row r="202" spans="1:33" x14ac:dyDescent="0.2">
      <c r="A202">
        <v>2006</v>
      </c>
      <c r="B202" t="s">
        <v>18</v>
      </c>
      <c r="C202">
        <v>30291.062000000002</v>
      </c>
      <c r="D202">
        <v>30702.167000000001</v>
      </c>
      <c r="E202">
        <v>-2237.6089999999999</v>
      </c>
      <c r="F202">
        <v>-5135.9359999999997</v>
      </c>
      <c r="G202">
        <v>2898.3270000000002</v>
      </c>
      <c r="H202">
        <v>63617.607000000004</v>
      </c>
      <c r="I202">
        <v>2166973.2146998411</v>
      </c>
      <c r="J202" s="1">
        <v>64.119047619047606</v>
      </c>
      <c r="K202">
        <v>0</v>
      </c>
      <c r="L202">
        <v>3.7278552066440001</v>
      </c>
      <c r="M202" s="2">
        <v>61.736612130055903</v>
      </c>
      <c r="N202">
        <v>4193.2083415823818</v>
      </c>
      <c r="O202">
        <v>4250.1178324172115</v>
      </c>
      <c r="P202">
        <v>-309.75344225302541</v>
      </c>
      <c r="Q202">
        <v>-710.97043996124182</v>
      </c>
      <c r="R202">
        <v>401.21699770821641</v>
      </c>
      <c r="S202">
        <v>8806.6202612476827</v>
      </c>
      <c r="T202" s="5">
        <v>13756687</v>
      </c>
      <c r="U202">
        <v>44932703</v>
      </c>
      <c r="V202">
        <f t="shared" si="13"/>
        <v>1675026.1082713848</v>
      </c>
      <c r="W202" s="6">
        <v>15365.8980183041</v>
      </c>
      <c r="X202">
        <f t="shared" si="12"/>
        <v>0</v>
      </c>
      <c r="Y202">
        <f t="shared" si="14"/>
        <v>0</v>
      </c>
      <c r="Z202">
        <v>87.869097602034003</v>
      </c>
      <c r="AA202" s="9">
        <f t="shared" si="11"/>
        <v>3.7343789596814103</v>
      </c>
      <c r="AB202">
        <v>18700.675457014753</v>
      </c>
      <c r="AC202">
        <v>18954.477756312022</v>
      </c>
      <c r="AD202">
        <v>-1381.4239893172225</v>
      </c>
      <c r="AE202">
        <v>-3170.7528875679077</v>
      </c>
      <c r="AF202">
        <v>1789.3288982506854</v>
      </c>
      <c r="AG202">
        <v>39275.355280013297</v>
      </c>
    </row>
    <row r="203" spans="1:33" x14ac:dyDescent="0.2">
      <c r="A203">
        <v>2006</v>
      </c>
      <c r="B203" t="s">
        <v>19</v>
      </c>
      <c r="C203">
        <v>29054.831999999999</v>
      </c>
      <c r="D203">
        <v>33969.910000000003</v>
      </c>
      <c r="E203">
        <v>-2646.9870000000001</v>
      </c>
      <c r="F203">
        <v>-5814.143</v>
      </c>
      <c r="G203">
        <v>3167.1559999999999</v>
      </c>
      <c r="H203">
        <v>65519.923000000003</v>
      </c>
      <c r="I203">
        <v>2258920.4555109926</v>
      </c>
      <c r="J203" s="1">
        <v>58.878181818181801</v>
      </c>
      <c r="K203">
        <v>0</v>
      </c>
      <c r="L203">
        <v>3.6775825369950002</v>
      </c>
      <c r="M203" s="3">
        <v>62.006518775350798</v>
      </c>
      <c r="N203">
        <v>4022.0763440276451</v>
      </c>
      <c r="O203">
        <v>4702.4732898041939</v>
      </c>
      <c r="P203">
        <v>-366.4238635297807</v>
      </c>
      <c r="Q203">
        <v>-804.85500728739112</v>
      </c>
      <c r="R203">
        <v>438.43114375761047</v>
      </c>
      <c r="S203">
        <v>9069.9589094444873</v>
      </c>
      <c r="T203" s="5">
        <v>13894328</v>
      </c>
      <c r="U203">
        <v>45688882</v>
      </c>
      <c r="V203">
        <f t="shared" si="13"/>
        <v>1680246.345780252</v>
      </c>
      <c r="W203" s="6">
        <v>15367.508213319399</v>
      </c>
      <c r="X203">
        <f t="shared" si="12"/>
        <v>0</v>
      </c>
      <c r="Y203">
        <f t="shared" si="14"/>
        <v>0</v>
      </c>
      <c r="Z203">
        <v>91.597487515793006</v>
      </c>
      <c r="AA203" s="9">
        <f t="shared" si="11"/>
        <v>3.7543209107865945</v>
      </c>
      <c r="AB203">
        <v>18015.889859226631</v>
      </c>
      <c r="AC203">
        <v>21063.55862211977</v>
      </c>
      <c r="AD203">
        <v>-1641.3044911360948</v>
      </c>
      <c r="AE203">
        <v>-3605.1476709207441</v>
      </c>
      <c r="AF203">
        <v>1963.8431797846492</v>
      </c>
      <c r="AG203">
        <v>40626.623356590382</v>
      </c>
    </row>
    <row r="204" spans="1:33" x14ac:dyDescent="0.2">
      <c r="A204">
        <v>2006</v>
      </c>
      <c r="B204" t="s">
        <v>20</v>
      </c>
      <c r="C204">
        <v>31199.491000000002</v>
      </c>
      <c r="D204">
        <v>31478.15</v>
      </c>
      <c r="E204">
        <v>-91.602000000000004</v>
      </c>
      <c r="F204">
        <v>-3335.4690000000001</v>
      </c>
      <c r="G204">
        <v>3243.8670000000002</v>
      </c>
      <c r="H204">
        <v>66608.12</v>
      </c>
      <c r="I204">
        <v>2247766.3978479174</v>
      </c>
      <c r="J204" s="1">
        <v>59.289090909090902</v>
      </c>
      <c r="K204">
        <v>0</v>
      </c>
      <c r="L204">
        <v>3.7410514619390001</v>
      </c>
      <c r="M204" s="2">
        <v>62.331857303651802</v>
      </c>
      <c r="N204">
        <v>4318.9626667537923</v>
      </c>
      <c r="O204">
        <v>4357.5375850995733</v>
      </c>
      <c r="P204">
        <v>-12.680515146865085</v>
      </c>
      <c r="Q204">
        <v>-461.73080474660964</v>
      </c>
      <c r="R204">
        <v>449.05028959974459</v>
      </c>
      <c r="S204">
        <v>9220.5986175433627</v>
      </c>
      <c r="T204" s="5">
        <v>13981314</v>
      </c>
      <c r="U204">
        <v>45938314</v>
      </c>
      <c r="V204">
        <f t="shared" si="13"/>
        <v>1718575.9674871285</v>
      </c>
      <c r="W204" s="6">
        <v>15475.6347816163</v>
      </c>
      <c r="X204">
        <f t="shared" si="12"/>
        <v>0</v>
      </c>
      <c r="Y204">
        <f t="shared" si="14"/>
        <v>0</v>
      </c>
      <c r="Z204">
        <v>91.145199054261994</v>
      </c>
      <c r="AA204" s="9">
        <f t="shared" si="11"/>
        <v>3.7544438655062513</v>
      </c>
      <c r="AB204">
        <v>19447.222209585689</v>
      </c>
      <c r="AC204">
        <v>19620.915539829472</v>
      </c>
      <c r="AD204">
        <v>-57.097227927291129</v>
      </c>
      <c r="AE204">
        <v>-2079.0597774875419</v>
      </c>
      <c r="AF204">
        <v>2021.9625495602509</v>
      </c>
      <c r="AG204">
        <v>41518.078311045159</v>
      </c>
    </row>
    <row r="205" spans="1:33" x14ac:dyDescent="0.2">
      <c r="A205">
        <v>2006</v>
      </c>
      <c r="B205" t="s">
        <v>21</v>
      </c>
      <c r="C205">
        <v>33838.788</v>
      </c>
      <c r="D205">
        <v>30640.647000000001</v>
      </c>
      <c r="E205">
        <v>-1770.546</v>
      </c>
      <c r="F205">
        <v>-4647.3599999999997</v>
      </c>
      <c r="G205">
        <v>2876.8139999999999</v>
      </c>
      <c r="H205">
        <v>66456.861000000004</v>
      </c>
      <c r="I205">
        <v>2240767.0544262929</v>
      </c>
      <c r="J205" s="1">
        <v>62.028571428571396</v>
      </c>
      <c r="K205">
        <v>0</v>
      </c>
      <c r="L205">
        <v>3.7903764722550002</v>
      </c>
      <c r="M205" s="3">
        <v>62.692423570686302</v>
      </c>
      <c r="N205">
        <v>4684.3219993619841</v>
      </c>
      <c r="O205">
        <v>4241.6015850444992</v>
      </c>
      <c r="P205">
        <v>-245.0976547588632</v>
      </c>
      <c r="Q205">
        <v>-643.3365960670609</v>
      </c>
      <c r="R205">
        <v>398.2389413081977</v>
      </c>
      <c r="S205">
        <v>9199.6597511365198</v>
      </c>
      <c r="T205" s="5">
        <v>13678492</v>
      </c>
      <c r="U205">
        <v>44625899</v>
      </c>
      <c r="V205">
        <f t="shared" si="13"/>
        <v>1691489.5762282794</v>
      </c>
      <c r="W205" s="6">
        <v>15458.536701720501</v>
      </c>
      <c r="X205">
        <f t="shared" si="12"/>
        <v>0</v>
      </c>
      <c r="Y205">
        <f t="shared" si="14"/>
        <v>0</v>
      </c>
      <c r="Z205">
        <v>90.861381060531002</v>
      </c>
      <c r="AA205" s="9">
        <f t="shared" si="11"/>
        <v>3.755594392817633</v>
      </c>
      <c r="AB205">
        <v>21214.356304146571</v>
      </c>
      <c r="AC205">
        <v>19209.364202038789</v>
      </c>
      <c r="AD205">
        <v>-1109.9981978338435</v>
      </c>
      <c r="AE205">
        <v>-2913.5426160546467</v>
      </c>
      <c r="AF205">
        <v>1803.5444182208034</v>
      </c>
      <c r="AG205">
        <v>41663.416789902236</v>
      </c>
    </row>
    <row r="206" spans="1:33" x14ac:dyDescent="0.2">
      <c r="A206">
        <v>2007</v>
      </c>
      <c r="B206" t="s">
        <v>10</v>
      </c>
      <c r="C206">
        <v>51368.862000000001</v>
      </c>
      <c r="D206">
        <v>46933.64</v>
      </c>
      <c r="E206">
        <v>-902.96799999999996</v>
      </c>
      <c r="F206">
        <v>-5510.5529999999999</v>
      </c>
      <c r="G206">
        <v>4607.585</v>
      </c>
      <c r="H206">
        <v>104248.43399999999</v>
      </c>
      <c r="I206">
        <v>2189370.41129599</v>
      </c>
      <c r="J206" s="1">
        <v>54.78</v>
      </c>
      <c r="K206">
        <v>0</v>
      </c>
      <c r="L206">
        <v>3.729808639696</v>
      </c>
      <c r="M206" s="2">
        <v>63.0162079340435</v>
      </c>
      <c r="N206">
        <v>7111.0197666887434</v>
      </c>
      <c r="O206">
        <v>6497.0495504193468</v>
      </c>
      <c r="P206">
        <v>-124.99835594347799</v>
      </c>
      <c r="Q206">
        <v>-762.82887692520717</v>
      </c>
      <c r="R206">
        <v>637.83052098172925</v>
      </c>
      <c r="S206">
        <v>14431.167948013852</v>
      </c>
      <c r="T206" s="5">
        <v>13794601</v>
      </c>
      <c r="U206">
        <v>45071701</v>
      </c>
      <c r="V206">
        <f t="shared" si="13"/>
        <v>1681088.1979559483</v>
      </c>
      <c r="W206" s="6">
        <v>15444.3015527261</v>
      </c>
      <c r="X206">
        <f t="shared" si="12"/>
        <v>0</v>
      </c>
      <c r="Y206">
        <f t="shared" si="14"/>
        <v>0</v>
      </c>
      <c r="Z206">
        <v>88.777286702097001</v>
      </c>
      <c r="AA206" s="9">
        <f t="shared" si="11"/>
        <v>3.747754133062652</v>
      </c>
      <c r="AB206">
        <v>32370.708891271857</v>
      </c>
      <c r="AC206">
        <v>29575.800173415413</v>
      </c>
      <c r="AD206">
        <v>-569.0161924578739</v>
      </c>
      <c r="AE206">
        <v>-3472.5415367956721</v>
      </c>
      <c r="AF206">
        <v>2903.5253443377983</v>
      </c>
      <c r="AG206">
        <v>65693.40993742409</v>
      </c>
    </row>
    <row r="207" spans="1:33" x14ac:dyDescent="0.2">
      <c r="A207">
        <v>2007</v>
      </c>
      <c r="B207" t="s">
        <v>11</v>
      </c>
      <c r="C207">
        <v>36657.802000000003</v>
      </c>
      <c r="D207">
        <v>32233.506000000001</v>
      </c>
      <c r="E207">
        <v>649.04899999999998</v>
      </c>
      <c r="F207">
        <v>-2066.0259999999998</v>
      </c>
      <c r="G207">
        <v>2715.0749999999998</v>
      </c>
      <c r="H207">
        <v>75545.293999999994</v>
      </c>
      <c r="I207">
        <v>2115164.1364672366</v>
      </c>
      <c r="J207" s="1">
        <v>59.269500000000001</v>
      </c>
      <c r="K207">
        <v>0</v>
      </c>
      <c r="L207">
        <v>3.8166260087700001</v>
      </c>
      <c r="M207" s="3">
        <v>63.192346627710499</v>
      </c>
      <c r="N207">
        <v>5074.5596549396432</v>
      </c>
      <c r="O207">
        <v>4462.1019308483064</v>
      </c>
      <c r="P207">
        <v>89.848209379245375</v>
      </c>
      <c r="Q207">
        <v>-286.00111336889017</v>
      </c>
      <c r="R207">
        <v>375.84932274813553</v>
      </c>
      <c r="S207">
        <v>10457.776520615007</v>
      </c>
      <c r="T207" s="5">
        <v>13908701</v>
      </c>
      <c r="U207">
        <v>45359658</v>
      </c>
      <c r="V207">
        <f t="shared" si="13"/>
        <v>1731208.5047171221</v>
      </c>
      <c r="W207" s="6">
        <v>15546.45719736</v>
      </c>
      <c r="X207">
        <f t="shared" si="12"/>
        <v>0</v>
      </c>
      <c r="Y207">
        <f t="shared" si="14"/>
        <v>0</v>
      </c>
      <c r="Z207">
        <v>85.768279317335995</v>
      </c>
      <c r="AA207" s="9">
        <f t="shared" si="11"/>
        <v>3.7339911804029779</v>
      </c>
      <c r="AB207">
        <v>23164.925305939792</v>
      </c>
      <c r="AC207">
        <v>20369.108841783862</v>
      </c>
      <c r="AD207">
        <v>410.14929386368868</v>
      </c>
      <c r="AE207">
        <v>-1305.5703113386219</v>
      </c>
      <c r="AF207">
        <v>1715.7196052023105</v>
      </c>
      <c r="AG207">
        <v>47738.844045402977</v>
      </c>
    </row>
    <row r="208" spans="1:33" x14ac:dyDescent="0.2">
      <c r="A208">
        <v>2007</v>
      </c>
      <c r="B208" t="s">
        <v>12</v>
      </c>
      <c r="C208">
        <v>46615.059000000001</v>
      </c>
      <c r="D208">
        <v>33146.107000000004</v>
      </c>
      <c r="E208">
        <v>-3266.444</v>
      </c>
      <c r="F208">
        <v>-5978.4780000000001</v>
      </c>
      <c r="G208">
        <v>2712.0340000000001</v>
      </c>
      <c r="H208">
        <v>87976.755000000005</v>
      </c>
      <c r="I208">
        <v>2254593.9719446143</v>
      </c>
      <c r="J208" s="1">
        <v>60.564090909090901</v>
      </c>
      <c r="K208">
        <v>0</v>
      </c>
      <c r="L208">
        <v>3.800381208049</v>
      </c>
      <c r="M208" s="2">
        <v>63.329113142792501</v>
      </c>
      <c r="N208">
        <v>6452.9482076975346</v>
      </c>
      <c r="O208">
        <v>4588.4337882700256</v>
      </c>
      <c r="P208">
        <v>-452.17563610386861</v>
      </c>
      <c r="Q208">
        <v>-827.60399155258267</v>
      </c>
      <c r="R208">
        <v>375.42835544871406</v>
      </c>
      <c r="S208">
        <v>12178.67049135978</v>
      </c>
      <c r="T208" s="5">
        <v>13973905</v>
      </c>
      <c r="U208">
        <v>45150745</v>
      </c>
      <c r="V208">
        <f t="shared" si="13"/>
        <v>1715900.4282741235</v>
      </c>
      <c r="W208" s="6">
        <v>15446.7697461756</v>
      </c>
      <c r="X208">
        <f t="shared" si="12"/>
        <v>0</v>
      </c>
      <c r="Y208">
        <f t="shared" si="14"/>
        <v>0</v>
      </c>
      <c r="Z208">
        <v>91.422051933945994</v>
      </c>
      <c r="AA208" s="9">
        <f t="shared" si="11"/>
        <v>3.7626543708760938</v>
      </c>
      <c r="AB208">
        <v>29520.90345568948</v>
      </c>
      <c r="AC208">
        <v>20991.135604461069</v>
      </c>
      <c r="AD208">
        <v>-2068.610016505957</v>
      </c>
      <c r="AE208">
        <v>-3786.1170968369584</v>
      </c>
      <c r="AF208">
        <v>1717.5070803310014</v>
      </c>
      <c r="AG208">
        <v>55714.898713307361</v>
      </c>
    </row>
    <row r="209" spans="1:33" x14ac:dyDescent="0.2">
      <c r="A209">
        <v>2007</v>
      </c>
      <c r="B209" t="s">
        <v>13</v>
      </c>
      <c r="C209">
        <v>70432.384999999995</v>
      </c>
      <c r="D209">
        <v>33266.595999999998</v>
      </c>
      <c r="E209">
        <v>4272.3819999999996</v>
      </c>
      <c r="F209">
        <v>846.95100000000002</v>
      </c>
      <c r="G209">
        <v>3425.431</v>
      </c>
      <c r="H209">
        <v>114004.435</v>
      </c>
      <c r="I209">
        <v>2202769.9248879645</v>
      </c>
      <c r="J209" s="1">
        <v>63.974761904761898</v>
      </c>
      <c r="K209">
        <v>0</v>
      </c>
      <c r="L209">
        <v>3.6879915729500001</v>
      </c>
      <c r="M209" s="3">
        <v>63.291295129152097</v>
      </c>
      <c r="N209">
        <v>9749.9937209049258</v>
      </c>
      <c r="O209">
        <v>4605.113146685022</v>
      </c>
      <c r="P209">
        <v>591.4281856749169</v>
      </c>
      <c r="Q209">
        <v>117.24389188175508</v>
      </c>
      <c r="R209">
        <v>474.18429379316177</v>
      </c>
      <c r="S209">
        <v>15781.696522207985</v>
      </c>
      <c r="T209" s="5">
        <v>14043649</v>
      </c>
      <c r="U209">
        <v>45155289</v>
      </c>
      <c r="V209">
        <f t="shared" si="13"/>
        <v>1665323.2530612182</v>
      </c>
      <c r="W209" s="6">
        <v>15575.9310835493</v>
      </c>
      <c r="X209">
        <f t="shared" si="12"/>
        <v>0</v>
      </c>
      <c r="Y209">
        <f t="shared" si="14"/>
        <v>0</v>
      </c>
      <c r="Z209">
        <v>89.320626674943</v>
      </c>
      <c r="AA209" s="9">
        <f t="shared" si="11"/>
        <v>3.7522957441563118</v>
      </c>
      <c r="AB209">
        <v>44577.568656850643</v>
      </c>
      <c r="AC209">
        <v>21054.859453782705</v>
      </c>
      <c r="AD209">
        <v>2704.0459006647707</v>
      </c>
      <c r="AE209">
        <v>536.0462570093049</v>
      </c>
      <c r="AF209">
        <v>2167.9996436554657</v>
      </c>
      <c r="AG209">
        <v>72154.883416172364</v>
      </c>
    </row>
    <row r="210" spans="1:33" x14ac:dyDescent="0.2">
      <c r="A210">
        <v>2007</v>
      </c>
      <c r="B210" t="s">
        <v>14</v>
      </c>
      <c r="C210">
        <v>36605.951999999997</v>
      </c>
      <c r="D210">
        <v>31160.580999999998</v>
      </c>
      <c r="E210">
        <v>-318.00799999999998</v>
      </c>
      <c r="F210">
        <v>-3733.1660000000002</v>
      </c>
      <c r="G210">
        <v>3415.1579999999999</v>
      </c>
      <c r="H210">
        <v>72371.081999999995</v>
      </c>
      <c r="I210">
        <v>2326119.7568175294</v>
      </c>
      <c r="J210" s="1">
        <v>63.513478260869597</v>
      </c>
      <c r="K210">
        <v>0</v>
      </c>
      <c r="L210">
        <v>3.4648262782830002</v>
      </c>
      <c r="M210" s="2">
        <v>62.982534360254498</v>
      </c>
      <c r="N210">
        <v>5067.3820309754828</v>
      </c>
      <c r="O210">
        <v>4313.5763340933208</v>
      </c>
      <c r="P210">
        <v>-44.022022017251494</v>
      </c>
      <c r="Q210">
        <v>-516.78421878083168</v>
      </c>
      <c r="R210">
        <v>472.76219676358005</v>
      </c>
      <c r="S210">
        <v>10018.368610903855</v>
      </c>
      <c r="T210" s="5">
        <v>14072151</v>
      </c>
      <c r="U210">
        <v>45782183</v>
      </c>
      <c r="V210">
        <f t="shared" si="13"/>
        <v>1586273.1073556126</v>
      </c>
      <c r="W210" s="6">
        <v>15569.887222282599</v>
      </c>
      <c r="X210">
        <f t="shared" si="12"/>
        <v>0</v>
      </c>
      <c r="Y210">
        <f t="shared" si="14"/>
        <v>0</v>
      </c>
      <c r="Z210">
        <v>94.322367512111001</v>
      </c>
      <c r="AA210" s="9">
        <f t="shared" si="11"/>
        <v>3.7738348253801273</v>
      </c>
      <c r="AB210">
        <v>23055.356296298265</v>
      </c>
      <c r="AC210">
        <v>19625.723635179933</v>
      </c>
      <c r="AD210">
        <v>-200.2894978683581</v>
      </c>
      <c r="AE210">
        <v>-2351.2425586753384</v>
      </c>
      <c r="AF210">
        <v>2150.9530608069799</v>
      </c>
      <c r="AG210">
        <v>45581.141587537953</v>
      </c>
    </row>
    <row r="211" spans="1:33" x14ac:dyDescent="0.2">
      <c r="A211">
        <v>2007</v>
      </c>
      <c r="B211" t="s">
        <v>15</v>
      </c>
      <c r="C211">
        <v>43481.334000000003</v>
      </c>
      <c r="D211">
        <v>32952.934000000001</v>
      </c>
      <c r="E211">
        <v>-1393.627</v>
      </c>
      <c r="F211">
        <v>-4913.08</v>
      </c>
      <c r="G211">
        <v>3519.453</v>
      </c>
      <c r="H211">
        <v>80319.323999999993</v>
      </c>
      <c r="I211">
        <v>2306692.2927470775</v>
      </c>
      <c r="J211" s="1">
        <v>67.478571428571399</v>
      </c>
      <c r="K211">
        <v>0</v>
      </c>
      <c r="L211">
        <v>3.5384498194109999</v>
      </c>
      <c r="M211" s="3">
        <v>63.058170387534602</v>
      </c>
      <c r="N211">
        <v>6019.144935622583</v>
      </c>
      <c r="O211">
        <v>4561.6927438335997</v>
      </c>
      <c r="P211">
        <v>-192.92055067116598</v>
      </c>
      <c r="Q211">
        <v>-680.12036153970337</v>
      </c>
      <c r="R211">
        <v>487.19981086853738</v>
      </c>
      <c r="S211">
        <v>11118.648114320256</v>
      </c>
      <c r="T211" s="5">
        <v>14089092</v>
      </c>
      <c r="U211">
        <v>45258928</v>
      </c>
      <c r="V211">
        <f t="shared" si="13"/>
        <v>1601464.4560833543</v>
      </c>
      <c r="W211" s="6">
        <v>15588.006284401399</v>
      </c>
      <c r="X211">
        <f t="shared" si="12"/>
        <v>0</v>
      </c>
      <c r="Y211">
        <f t="shared" si="14"/>
        <v>0</v>
      </c>
      <c r="Z211">
        <v>93.534598782443993</v>
      </c>
      <c r="AA211" s="9">
        <f t="shared" si="11"/>
        <v>3.7707136533535617</v>
      </c>
      <c r="AB211">
        <v>27418.533680493019</v>
      </c>
      <c r="AC211">
        <v>20779.517269411823</v>
      </c>
      <c r="AD211">
        <v>-878.79568822668693</v>
      </c>
      <c r="AE211">
        <v>-3098.0983576758854</v>
      </c>
      <c r="AF211">
        <v>2219.3026694491982</v>
      </c>
      <c r="AG211">
        <v>50647.896182035969</v>
      </c>
    </row>
    <row r="212" spans="1:33" x14ac:dyDescent="0.2">
      <c r="A212">
        <v>2007</v>
      </c>
      <c r="B212" t="s">
        <v>16</v>
      </c>
      <c r="C212">
        <v>38970.758999999998</v>
      </c>
      <c r="D212">
        <v>32815.707000000002</v>
      </c>
      <c r="E212">
        <v>-1163.761</v>
      </c>
      <c r="F212">
        <v>-4599.4709999999995</v>
      </c>
      <c r="G212">
        <v>3435.71</v>
      </c>
      <c r="H212">
        <v>75910.837</v>
      </c>
      <c r="I212">
        <v>2254321.9588632225</v>
      </c>
      <c r="J212" s="1">
        <v>74.046363636363594</v>
      </c>
      <c r="K212">
        <v>0</v>
      </c>
      <c r="L212">
        <v>3.4868203958890001</v>
      </c>
      <c r="M212" s="2">
        <v>63.326004812904202</v>
      </c>
      <c r="N212">
        <v>5394.7435621965551</v>
      </c>
      <c r="O212">
        <v>4542.6963348899217</v>
      </c>
      <c r="P212">
        <v>-161.100074101339</v>
      </c>
      <c r="Q212">
        <v>-636.70729550737644</v>
      </c>
      <c r="R212">
        <v>475.60722140603741</v>
      </c>
      <c r="S212">
        <v>10508.378838777608</v>
      </c>
      <c r="T212" s="5">
        <v>14156216</v>
      </c>
      <c r="U212">
        <v>46201750</v>
      </c>
      <c r="V212">
        <f t="shared" si="13"/>
        <v>1610972.0422576461</v>
      </c>
      <c r="W212" s="6">
        <v>15537.676059091</v>
      </c>
      <c r="X212">
        <f t="shared" si="12"/>
        <v>0</v>
      </c>
      <c r="Y212">
        <f t="shared" si="14"/>
        <v>0</v>
      </c>
      <c r="Z212">
        <v>91.411022012654996</v>
      </c>
      <c r="AA212" s="9">
        <f t="shared" si="11"/>
        <v>3.7625806541589926</v>
      </c>
      <c r="AB212">
        <v>24678.624719965297</v>
      </c>
      <c r="AC212">
        <v>20780.876194208544</v>
      </c>
      <c r="AD212">
        <v>-736.96334687070203</v>
      </c>
      <c r="AE212">
        <v>-2912.6612268281328</v>
      </c>
      <c r="AF212">
        <v>2175.6978799574308</v>
      </c>
      <c r="AG212">
        <v>48071.300292135864</v>
      </c>
    </row>
    <row r="213" spans="1:33" x14ac:dyDescent="0.2">
      <c r="A213">
        <v>2007</v>
      </c>
      <c r="B213" t="s">
        <v>17</v>
      </c>
      <c r="C213">
        <v>40953.860999999997</v>
      </c>
      <c r="D213">
        <v>32757.377</v>
      </c>
      <c r="E213">
        <v>-972.74099999999999</v>
      </c>
      <c r="F213">
        <v>-4815.1270000000004</v>
      </c>
      <c r="G213">
        <v>3842.386</v>
      </c>
      <c r="H213">
        <v>77925.191000000006</v>
      </c>
      <c r="I213">
        <v>2274206.5588121004</v>
      </c>
      <c r="J213" s="1">
        <v>72.392173913043493</v>
      </c>
      <c r="K213">
        <v>0</v>
      </c>
      <c r="L213">
        <v>3.5756445481819998</v>
      </c>
      <c r="M213" s="3">
        <v>63.5839961936272</v>
      </c>
      <c r="N213">
        <v>5669.2654607225522</v>
      </c>
      <c r="O213">
        <v>4534.6216809684283</v>
      </c>
      <c r="P213">
        <v>-134.65707063684951</v>
      </c>
      <c r="Q213">
        <v>-666.56067397632194</v>
      </c>
      <c r="R213">
        <v>531.9036033394724</v>
      </c>
      <c r="S213">
        <v>10787.226968820056</v>
      </c>
      <c r="T213" s="5">
        <v>14224297</v>
      </c>
      <c r="U213">
        <v>45698040</v>
      </c>
      <c r="V213">
        <f t="shared" si="13"/>
        <v>1633999.4758860297</v>
      </c>
      <c r="W213" s="6">
        <v>15723.085360221599</v>
      </c>
      <c r="X213">
        <f t="shared" si="12"/>
        <v>0</v>
      </c>
      <c r="Y213">
        <f t="shared" si="14"/>
        <v>0</v>
      </c>
      <c r="Z213">
        <v>92.217327250685997</v>
      </c>
      <c r="AA213" s="9">
        <f t="shared" si="11"/>
        <v>3.7681603502717023</v>
      </c>
      <c r="AB213">
        <v>26040.101419383373</v>
      </c>
      <c r="AC213">
        <v>20828.449344812114</v>
      </c>
      <c r="AD213">
        <v>-618.50760041385115</v>
      </c>
      <c r="AE213">
        <v>-3061.6501683983161</v>
      </c>
      <c r="AF213">
        <v>2443.1425679844647</v>
      </c>
      <c r="AG213">
        <v>49547.950479316729</v>
      </c>
    </row>
    <row r="214" spans="1:33" x14ac:dyDescent="0.2">
      <c r="A214">
        <v>2007</v>
      </c>
      <c r="B214" t="s">
        <v>18</v>
      </c>
      <c r="C214">
        <v>35264.035000000003</v>
      </c>
      <c r="D214">
        <v>31744.605</v>
      </c>
      <c r="E214">
        <v>-660.8</v>
      </c>
      <c r="F214">
        <v>-4182.3500000000004</v>
      </c>
      <c r="G214">
        <v>3521.55</v>
      </c>
      <c r="H214">
        <v>71198.426999999996</v>
      </c>
      <c r="I214">
        <v>2206581.3901373809</v>
      </c>
      <c r="J214" s="1">
        <v>79.632999999999996</v>
      </c>
      <c r="K214">
        <v>0</v>
      </c>
      <c r="L214">
        <v>3.5036842510719999</v>
      </c>
      <c r="M214" s="2">
        <v>64.077702590874594</v>
      </c>
      <c r="N214">
        <v>4881.6197239916219</v>
      </c>
      <c r="O214">
        <v>4394.4230970257095</v>
      </c>
      <c r="P214">
        <v>-91.474906760206622</v>
      </c>
      <c r="Q214">
        <v>-578.96500648993674</v>
      </c>
      <c r="R214">
        <v>487.49009972973016</v>
      </c>
      <c r="S214">
        <v>9856.0373354999665</v>
      </c>
      <c r="T214" s="5">
        <v>14283377</v>
      </c>
      <c r="U214">
        <v>45119495</v>
      </c>
      <c r="V214">
        <f t="shared" si="13"/>
        <v>1580844.6404782184</v>
      </c>
      <c r="W214" s="6">
        <v>15754.461540541201</v>
      </c>
      <c r="X214">
        <f t="shared" si="12"/>
        <v>0</v>
      </c>
      <c r="Y214">
        <f t="shared" si="14"/>
        <v>0</v>
      </c>
      <c r="Z214">
        <v>89.475178660051</v>
      </c>
      <c r="AA214" s="9">
        <f t="shared" si="11"/>
        <v>3.7584095066262044</v>
      </c>
      <c r="AB214">
        <v>22596.383468841927</v>
      </c>
      <c r="AC214">
        <v>20341.213580547905</v>
      </c>
      <c r="AD214">
        <v>-423.42545872049931</v>
      </c>
      <c r="AE214">
        <v>-2679.9537943094438</v>
      </c>
      <c r="AF214">
        <v>2256.5283355889446</v>
      </c>
      <c r="AG214">
        <v>45622.316302440959</v>
      </c>
    </row>
    <row r="215" spans="1:33" x14ac:dyDescent="0.2">
      <c r="A215">
        <v>2007</v>
      </c>
      <c r="B215" t="s">
        <v>19</v>
      </c>
      <c r="C215">
        <v>34450.474000000002</v>
      </c>
      <c r="D215">
        <v>31257.837</v>
      </c>
      <c r="E215">
        <v>-1504.711</v>
      </c>
      <c r="F215">
        <v>-4735.4530000000004</v>
      </c>
      <c r="G215">
        <v>3230.7420000000002</v>
      </c>
      <c r="H215">
        <v>69605.832999999999</v>
      </c>
      <c r="I215">
        <v>2349736.0527211721</v>
      </c>
      <c r="J215" s="1">
        <v>85.926521739130393</v>
      </c>
      <c r="K215">
        <v>0</v>
      </c>
      <c r="L215">
        <v>3.6312231381850002</v>
      </c>
      <c r="M215" s="3">
        <v>64.3274050918955</v>
      </c>
      <c r="N215">
        <v>4768.9980281400167</v>
      </c>
      <c r="O215">
        <v>4327.0395355640694</v>
      </c>
      <c r="P215">
        <v>-208.29796977308911</v>
      </c>
      <c r="Q215">
        <v>-655.53135841758592</v>
      </c>
      <c r="R215">
        <v>447.23338864449681</v>
      </c>
      <c r="S215">
        <v>9635.5736737916359</v>
      </c>
      <c r="T215" s="5">
        <v>14441717</v>
      </c>
      <c r="U215">
        <v>46634947</v>
      </c>
      <c r="V215">
        <f t="shared" si="13"/>
        <v>1693418.9859443116</v>
      </c>
      <c r="W215" s="6">
        <v>15733.438756018901</v>
      </c>
      <c r="X215">
        <f t="shared" si="12"/>
        <v>0</v>
      </c>
      <c r="Y215">
        <f t="shared" si="14"/>
        <v>0</v>
      </c>
      <c r="Z215">
        <v>95.279990151689006</v>
      </c>
      <c r="AA215" s="9">
        <f t="shared" si="11"/>
        <v>3.7873977363007172</v>
      </c>
      <c r="AB215">
        <v>22161.095966058136</v>
      </c>
      <c r="AC215">
        <v>20107.355429954394</v>
      </c>
      <c r="AD215">
        <v>-967.94154043231163</v>
      </c>
      <c r="AE215">
        <v>-3046.1940342463181</v>
      </c>
      <c r="AF215">
        <v>2078.2524938140064</v>
      </c>
      <c r="AG215">
        <v>44775.626161498272</v>
      </c>
    </row>
    <row r="216" spans="1:33" x14ac:dyDescent="0.2">
      <c r="A216">
        <v>2007</v>
      </c>
      <c r="B216" t="s">
        <v>20</v>
      </c>
      <c r="C216">
        <v>39440.267</v>
      </c>
      <c r="D216">
        <v>35910.190999999999</v>
      </c>
      <c r="E216">
        <v>497.983</v>
      </c>
      <c r="F216">
        <v>-3935.5659999999998</v>
      </c>
      <c r="G216">
        <v>4433.549</v>
      </c>
      <c r="H216">
        <v>81171.557000000001</v>
      </c>
      <c r="I216">
        <v>2313465.7991535808</v>
      </c>
      <c r="J216" s="1">
        <v>94.766363636363593</v>
      </c>
      <c r="K216">
        <v>0</v>
      </c>
      <c r="L216">
        <v>3.555044310035</v>
      </c>
      <c r="M216" s="2">
        <v>64.781221255577293</v>
      </c>
      <c r="N216">
        <v>5459.7378123829521</v>
      </c>
      <c r="O216">
        <v>4971.0674537926925</v>
      </c>
      <c r="P216">
        <v>68.93606006835347</v>
      </c>
      <c r="Q216">
        <v>-544.80256189261399</v>
      </c>
      <c r="R216">
        <v>613.73862196096752</v>
      </c>
      <c r="S216">
        <v>11236.623196361679</v>
      </c>
      <c r="T216" s="5">
        <v>14539497</v>
      </c>
      <c r="U216">
        <v>47049764</v>
      </c>
      <c r="V216">
        <f t="shared" si="13"/>
        <v>1672639.9579668958</v>
      </c>
      <c r="W216" s="6">
        <v>15759.3608218933</v>
      </c>
      <c r="X216">
        <f t="shared" si="12"/>
        <v>0</v>
      </c>
      <c r="Y216">
        <f t="shared" si="14"/>
        <v>0</v>
      </c>
      <c r="Z216">
        <v>93.809259258864998</v>
      </c>
      <c r="AA216" s="9">
        <f t="shared" si="11"/>
        <v>3.7836948377502564</v>
      </c>
      <c r="AB216">
        <v>25549.886629060438</v>
      </c>
      <c r="AC216">
        <v>23263.060285010404</v>
      </c>
      <c r="AD216">
        <v>322.59946904516147</v>
      </c>
      <c r="AE216">
        <v>-2549.5077181192728</v>
      </c>
      <c r="AF216">
        <v>2872.1071871644344</v>
      </c>
      <c r="AG216">
        <v>52583.925936767038</v>
      </c>
    </row>
    <row r="217" spans="1:33" x14ac:dyDescent="0.2">
      <c r="A217">
        <v>2007</v>
      </c>
      <c r="B217" t="s">
        <v>21</v>
      </c>
      <c r="C217">
        <v>52942.845999999998</v>
      </c>
      <c r="D217">
        <v>34833.411</v>
      </c>
      <c r="E217">
        <v>-2028.192</v>
      </c>
      <c r="F217">
        <v>-4701.7190000000001</v>
      </c>
      <c r="G217">
        <v>2673.527</v>
      </c>
      <c r="H217">
        <v>92392.861999999994</v>
      </c>
      <c r="I217">
        <v>2280122.1153068221</v>
      </c>
      <c r="J217" s="1">
        <v>91.774761904761903</v>
      </c>
      <c r="K217">
        <v>0</v>
      </c>
      <c r="L217">
        <v>3.5259130411499999</v>
      </c>
      <c r="M217" s="3">
        <v>65.049055680946097</v>
      </c>
      <c r="N217">
        <v>7328.907235880718</v>
      </c>
      <c r="O217">
        <v>4822.0082072714222</v>
      </c>
      <c r="P217">
        <v>-280.76373197911164</v>
      </c>
      <c r="Q217">
        <v>-650.86154227858947</v>
      </c>
      <c r="R217">
        <v>370.09781029947783</v>
      </c>
      <c r="S217">
        <v>12789.99460768559</v>
      </c>
      <c r="T217" s="5">
        <v>14207706</v>
      </c>
      <c r="U217">
        <v>46402688</v>
      </c>
      <c r="V217">
        <f t="shared" si="13"/>
        <v>1636118.4276361458</v>
      </c>
      <c r="W217" s="6">
        <v>15809.0650437144</v>
      </c>
      <c r="X217">
        <f t="shared" si="12"/>
        <v>0</v>
      </c>
      <c r="Y217">
        <f t="shared" si="14"/>
        <v>0</v>
      </c>
      <c r="Z217">
        <v>92.457198517888997</v>
      </c>
      <c r="AA217" s="9">
        <f t="shared" si="11"/>
        <v>3.7791817263200249</v>
      </c>
      <c r="AB217">
        <v>34438.821373617546</v>
      </c>
      <c r="AC217">
        <v>22658.804916962803</v>
      </c>
      <c r="AD217">
        <v>-1319.3197433964942</v>
      </c>
      <c r="AE217">
        <v>-3058.4238102716222</v>
      </c>
      <c r="AF217">
        <v>1739.104066875128</v>
      </c>
      <c r="AG217">
        <v>60100.684247599689</v>
      </c>
    </row>
    <row r="218" spans="1:33" x14ac:dyDescent="0.2">
      <c r="A218">
        <v>2008</v>
      </c>
      <c r="B218" t="s">
        <v>10</v>
      </c>
      <c r="C218">
        <v>58819.326999999997</v>
      </c>
      <c r="D218">
        <v>51466.250999999997</v>
      </c>
      <c r="E218">
        <v>-1936.038</v>
      </c>
      <c r="F218">
        <v>-7169.2240000000002</v>
      </c>
      <c r="G218">
        <v>5233.1859999999997</v>
      </c>
      <c r="H218">
        <v>116136.30899999999</v>
      </c>
      <c r="I218">
        <v>2243059.7327011544</v>
      </c>
      <c r="J218" s="1">
        <v>92.982608695652203</v>
      </c>
      <c r="K218">
        <v>0</v>
      </c>
      <c r="L218">
        <v>3.816500462244</v>
      </c>
      <c r="M218" s="2">
        <v>65.350563680104003</v>
      </c>
      <c r="N218">
        <v>8142.3917267298784</v>
      </c>
      <c r="O218">
        <v>7124.5013794225051</v>
      </c>
      <c r="P218">
        <v>-268.00680316921444</v>
      </c>
      <c r="Q218">
        <v>-992.43961401791103</v>
      </c>
      <c r="R218">
        <v>724.43281084869648</v>
      </c>
      <c r="S218">
        <v>16076.813010365533</v>
      </c>
      <c r="T218" s="5">
        <v>14315318</v>
      </c>
      <c r="U218">
        <v>45934724</v>
      </c>
      <c r="V218">
        <f t="shared" si="13"/>
        <v>1753098.9537905054</v>
      </c>
      <c r="W218" s="6">
        <v>15843.062864736999</v>
      </c>
      <c r="X218">
        <v>1</v>
      </c>
      <c r="Y218">
        <f t="shared" si="14"/>
        <v>0</v>
      </c>
      <c r="Z218">
        <v>90.954347401663995</v>
      </c>
      <c r="AA218" s="9">
        <f t="shared" si="11"/>
        <v>3.7740728000717136</v>
      </c>
      <c r="AB218">
        <v>38438.761747343604</v>
      </c>
      <c r="AC218">
        <v>33633.485133517162</v>
      </c>
      <c r="AD218">
        <v>-1265.2117460610118</v>
      </c>
      <c r="AE218">
        <v>-4685.1282954892995</v>
      </c>
      <c r="AF218">
        <v>3419.916549428287</v>
      </c>
      <c r="AG218">
        <v>75895.732568767344</v>
      </c>
    </row>
    <row r="219" spans="1:33" x14ac:dyDescent="0.2">
      <c r="A219">
        <v>2008</v>
      </c>
      <c r="B219" t="s">
        <v>11</v>
      </c>
      <c r="C219">
        <v>50567.642</v>
      </c>
      <c r="D219">
        <v>39027.542000000001</v>
      </c>
      <c r="E219">
        <v>-1107.414</v>
      </c>
      <c r="F219">
        <v>-3998.4490000000001</v>
      </c>
      <c r="G219">
        <v>2891.0349999999999</v>
      </c>
      <c r="H219">
        <v>96023.031000000003</v>
      </c>
      <c r="I219">
        <v>2194599.7607165249</v>
      </c>
      <c r="J219" s="1">
        <v>95.361428571428604</v>
      </c>
      <c r="K219">
        <v>0</v>
      </c>
      <c r="L219">
        <v>3.6798323321609998</v>
      </c>
      <c r="M219" s="3">
        <v>65.5448342981189</v>
      </c>
      <c r="N219">
        <v>7000.106442241994</v>
      </c>
      <c r="O219">
        <v>5402.6040640587898</v>
      </c>
      <c r="P219">
        <v>-153.29992795845561</v>
      </c>
      <c r="Q219">
        <v>-553.50749010357367</v>
      </c>
      <c r="R219">
        <v>400.207562145118</v>
      </c>
      <c r="S219">
        <v>13292.520895214031</v>
      </c>
      <c r="T219" s="5">
        <v>14396101</v>
      </c>
      <c r="U219">
        <v>46696681</v>
      </c>
      <c r="V219">
        <f t="shared" si="13"/>
        <v>1718359.5654840823</v>
      </c>
      <c r="W219" s="6">
        <v>15621.457355495801</v>
      </c>
      <c r="X219">
        <v>1</v>
      </c>
      <c r="Y219">
        <f t="shared" si="14"/>
        <v>0</v>
      </c>
      <c r="Z219">
        <v>88.989332800087993</v>
      </c>
      <c r="AA219" s="9">
        <f t="shared" si="11"/>
        <v>3.7658764205228672</v>
      </c>
      <c r="AB219">
        <v>33144.477157365982</v>
      </c>
      <c r="AC219">
        <v>25580.53773452876</v>
      </c>
      <c r="AD219">
        <v>-725.85267129417048</v>
      </c>
      <c r="AE219">
        <v>-2620.7767715447922</v>
      </c>
      <c r="AF219">
        <v>1894.9241002506217</v>
      </c>
      <c r="AG219">
        <v>62938.13655698135</v>
      </c>
    </row>
    <row r="220" spans="1:33" x14ac:dyDescent="0.2">
      <c r="A220">
        <v>2008</v>
      </c>
      <c r="B220" t="s">
        <v>12</v>
      </c>
      <c r="C220">
        <v>67164.714999999997</v>
      </c>
      <c r="D220">
        <v>36000.580999999998</v>
      </c>
      <c r="E220">
        <v>-40485.065999999999</v>
      </c>
      <c r="F220">
        <v>-43638.275999999998</v>
      </c>
      <c r="G220">
        <v>3153.21</v>
      </c>
      <c r="H220">
        <v>75121.698000000004</v>
      </c>
      <c r="I220">
        <v>2196176.2026878917</v>
      </c>
      <c r="J220" s="1">
        <v>105.50380952381001</v>
      </c>
      <c r="K220">
        <v>0</v>
      </c>
      <c r="L220">
        <v>3.7596471711969999</v>
      </c>
      <c r="M220" s="2">
        <v>66.019890716036102</v>
      </c>
      <c r="N220">
        <v>9297.6483689480192</v>
      </c>
      <c r="O220">
        <v>4983.5801911142044</v>
      </c>
      <c r="P220">
        <v>-5604.3699115175714</v>
      </c>
      <c r="Q220">
        <v>-6040.8705028392287</v>
      </c>
      <c r="R220">
        <v>436.50059132165728</v>
      </c>
      <c r="S220">
        <v>10399.13789379298</v>
      </c>
      <c r="T220" s="5">
        <v>14400376</v>
      </c>
      <c r="U220">
        <v>46412757</v>
      </c>
      <c r="V220">
        <f t="shared" si="13"/>
        <v>1744955.9056250376</v>
      </c>
      <c r="W220" s="6">
        <v>15644.6788716068</v>
      </c>
      <c r="X220">
        <v>1</v>
      </c>
      <c r="Y220">
        <f t="shared" si="14"/>
        <v>0</v>
      </c>
      <c r="Z220">
        <v>89.053256309850994</v>
      </c>
      <c r="AA220" s="9">
        <f t="shared" si="11"/>
        <v>3.76932460554454</v>
      </c>
      <c r="AB220">
        <v>44342.071442737106</v>
      </c>
      <c r="AC220">
        <v>23767.544233338056</v>
      </c>
      <c r="AD220">
        <v>-26728.196329515085</v>
      </c>
      <c r="AE220">
        <v>-28809.942125562207</v>
      </c>
      <c r="AF220">
        <v>2081.745796047122</v>
      </c>
      <c r="AG220">
        <v>49595.262923630682</v>
      </c>
    </row>
    <row r="221" spans="1:33" x14ac:dyDescent="0.2">
      <c r="A221">
        <v>2008</v>
      </c>
      <c r="B221" t="s">
        <v>13</v>
      </c>
      <c r="C221">
        <v>68576.286999999997</v>
      </c>
      <c r="D221">
        <v>31496.065999999999</v>
      </c>
      <c r="E221">
        <v>-9649.9750000000004</v>
      </c>
      <c r="F221">
        <v>-13570.626</v>
      </c>
      <c r="G221">
        <v>3920.6509999999998</v>
      </c>
      <c r="H221">
        <v>97327.415999999997</v>
      </c>
      <c r="I221">
        <v>2335810.6969737196</v>
      </c>
      <c r="J221" s="1">
        <v>112.336363636364</v>
      </c>
      <c r="K221">
        <v>0</v>
      </c>
      <c r="L221">
        <v>3.6168760823469999</v>
      </c>
      <c r="M221" s="3">
        <v>66.170126660633898</v>
      </c>
      <c r="N221">
        <v>9493.0530558204737</v>
      </c>
      <c r="O221">
        <v>4360.0177068149424</v>
      </c>
      <c r="P221">
        <v>-1335.8513368089057</v>
      </c>
      <c r="Q221">
        <v>-1878.5892070636135</v>
      </c>
      <c r="R221">
        <v>542.73787025470767</v>
      </c>
      <c r="S221">
        <v>13473.087626833902</v>
      </c>
      <c r="T221" s="5">
        <v>14480066</v>
      </c>
      <c r="U221">
        <v>46669817</v>
      </c>
      <c r="V221">
        <f t="shared" si="13"/>
        <v>1687989.4487481141</v>
      </c>
      <c r="W221" s="6">
        <v>15694.730961048799</v>
      </c>
      <c r="X221">
        <v>1</v>
      </c>
      <c r="Y221">
        <f t="shared" si="14"/>
        <v>0</v>
      </c>
      <c r="Z221">
        <v>94.715327683775001</v>
      </c>
      <c r="AA221" s="9">
        <f t="shared" si="11"/>
        <v>3.7970822320749811</v>
      </c>
      <c r="AB221">
        <v>45377.015967059815</v>
      </c>
      <c r="AC221">
        <v>20840.986765316848</v>
      </c>
      <c r="AD221">
        <v>-6385.4006802195063</v>
      </c>
      <c r="AE221">
        <v>-8979.7004128409153</v>
      </c>
      <c r="AF221">
        <v>2594.2997326214095</v>
      </c>
      <c r="AG221">
        <v>64401.674442722062</v>
      </c>
    </row>
    <row r="222" spans="1:33" x14ac:dyDescent="0.2">
      <c r="A222">
        <v>2008</v>
      </c>
      <c r="B222" t="s">
        <v>14</v>
      </c>
      <c r="C222">
        <v>45648.589</v>
      </c>
      <c r="D222">
        <v>36240.75</v>
      </c>
      <c r="E222">
        <v>-12935.522999999999</v>
      </c>
      <c r="F222">
        <v>-16677.858</v>
      </c>
      <c r="G222">
        <v>3742.335</v>
      </c>
      <c r="H222">
        <v>74287.010999999999</v>
      </c>
      <c r="I222">
        <v>2339485.9751126166</v>
      </c>
      <c r="J222" s="1">
        <v>125.67136363636401</v>
      </c>
      <c r="K222">
        <v>0</v>
      </c>
      <c r="L222">
        <v>3.5751159638679999</v>
      </c>
      <c r="M222" s="2">
        <v>66.098635073205301</v>
      </c>
      <c r="N222">
        <v>6319.1592350332839</v>
      </c>
      <c r="O222">
        <v>5016.8269176300828</v>
      </c>
      <c r="P222">
        <v>-1790.6715501203212</v>
      </c>
      <c r="Q222">
        <v>-2308.7250386046708</v>
      </c>
      <c r="R222">
        <v>518.05348848434915</v>
      </c>
      <c r="S222">
        <v>10283.591714163807</v>
      </c>
      <c r="T222" s="5">
        <v>14443848</v>
      </c>
      <c r="U222">
        <v>46623180</v>
      </c>
      <c r="V222">
        <f t="shared" si="13"/>
        <v>1666832.7510429127</v>
      </c>
      <c r="W222" s="6">
        <v>15735.0168399453</v>
      </c>
      <c r="X222">
        <v>1</v>
      </c>
      <c r="Y222">
        <f t="shared" si="14"/>
        <v>0</v>
      </c>
      <c r="Z222">
        <v>94.864357386270001</v>
      </c>
      <c r="AA222" s="9">
        <f t="shared" si="11"/>
        <v>3.7972955606018761</v>
      </c>
      <c r="AB222">
        <v>30173.094259177338</v>
      </c>
      <c r="AC222">
        <v>23954.641090292651</v>
      </c>
      <c r="AD222">
        <v>-8550.2041425805382</v>
      </c>
      <c r="AE222">
        <v>-11023.836497447377</v>
      </c>
      <c r="AF222">
        <v>2473.6323548668379</v>
      </c>
      <c r="AG222">
        <v>49102.70030768188</v>
      </c>
    </row>
    <row r="223" spans="1:33" x14ac:dyDescent="0.2">
      <c r="A223">
        <v>2008</v>
      </c>
      <c r="B223" t="s">
        <v>15</v>
      </c>
      <c r="C223">
        <v>48318.004999999997</v>
      </c>
      <c r="D223">
        <v>38944.396000000001</v>
      </c>
      <c r="E223">
        <v>-14669.776</v>
      </c>
      <c r="F223">
        <v>-18834.607</v>
      </c>
      <c r="G223">
        <v>4164.8310000000001</v>
      </c>
      <c r="H223">
        <v>78028.137000000002</v>
      </c>
      <c r="I223">
        <v>2329412.4233380998</v>
      </c>
      <c r="J223" s="1">
        <v>133.92809523809501</v>
      </c>
      <c r="K223">
        <v>0</v>
      </c>
      <c r="L223">
        <v>3.613291879807</v>
      </c>
      <c r="M223" s="3">
        <v>66.372168103369305</v>
      </c>
      <c r="N223">
        <v>6688.68795734594</v>
      </c>
      <c r="O223">
        <v>5391.0941176340248</v>
      </c>
      <c r="P223">
        <v>-2030.7451449653706</v>
      </c>
      <c r="Q223">
        <v>-2607.2849866678798</v>
      </c>
      <c r="R223">
        <v>576.53984170250931</v>
      </c>
      <c r="S223">
        <v>10801.47784011445</v>
      </c>
      <c r="T223" s="5">
        <v>14472908</v>
      </c>
      <c r="U223">
        <v>46900068</v>
      </c>
      <c r="V223">
        <f t="shared" si="13"/>
        <v>1694636.3486679613</v>
      </c>
      <c r="W223" s="6">
        <v>15948.419839546599</v>
      </c>
      <c r="X223">
        <v>1</v>
      </c>
      <c r="Y223">
        <f t="shared" si="14"/>
        <v>0</v>
      </c>
      <c r="Z223">
        <v>94.455882607684998</v>
      </c>
      <c r="AA223" s="9">
        <f t="shared" si="11"/>
        <v>3.7972150149518336</v>
      </c>
      <c r="AB223">
        <v>32069.707502794383</v>
      </c>
      <c r="AC223">
        <v>25848.239979961829</v>
      </c>
      <c r="AD223">
        <v>-9736.6483871077253</v>
      </c>
      <c r="AE223">
        <v>-12500.937019648962</v>
      </c>
      <c r="AF223">
        <v>2764.2886325412369</v>
      </c>
      <c r="AG223">
        <v>51788.966257567299</v>
      </c>
    </row>
    <row r="224" spans="1:33" x14ac:dyDescent="0.2">
      <c r="A224">
        <v>2008</v>
      </c>
      <c r="B224" t="s">
        <v>16</v>
      </c>
      <c r="C224">
        <v>45749.63</v>
      </c>
      <c r="D224">
        <v>41127.747000000003</v>
      </c>
      <c r="E224">
        <v>-18264.072</v>
      </c>
      <c r="F224">
        <v>-22238.743999999999</v>
      </c>
      <c r="G224">
        <v>3974.672</v>
      </c>
      <c r="H224">
        <v>74506.660999999993</v>
      </c>
      <c r="I224">
        <v>2322098.4621861544</v>
      </c>
      <c r="J224" s="1">
        <v>133.95826086956501</v>
      </c>
      <c r="K224">
        <v>0</v>
      </c>
      <c r="L224">
        <v>3.8429672598810001</v>
      </c>
      <c r="M224" s="2">
        <v>66.742059360068197</v>
      </c>
      <c r="N224">
        <v>6333.1463961318868</v>
      </c>
      <c r="O224">
        <v>5693.3365951609685</v>
      </c>
      <c r="P224">
        <v>-2528.3055134105639</v>
      </c>
      <c r="Q224">
        <v>-3078.5215403512475</v>
      </c>
      <c r="R224">
        <v>550.21602694068395</v>
      </c>
      <c r="S224">
        <v>10313.997984245343</v>
      </c>
      <c r="T224" s="5">
        <v>14483011</v>
      </c>
      <c r="U224">
        <v>46804662</v>
      </c>
      <c r="V224">
        <f t="shared" si="13"/>
        <v>1798687.8367579635</v>
      </c>
      <c r="W224" s="6">
        <v>15816.5842290322</v>
      </c>
      <c r="X224">
        <v>1</v>
      </c>
      <c r="Y224">
        <f t="shared" si="14"/>
        <v>0</v>
      </c>
      <c r="Z224">
        <v>94.159307106908997</v>
      </c>
      <c r="AA224" s="9">
        <f t="shared" si="11"/>
        <v>3.7982628568923733</v>
      </c>
      <c r="AB224">
        <v>30534.245211611564</v>
      </c>
      <c r="AC224">
        <v>27449.505316198669</v>
      </c>
      <c r="AD224">
        <v>-12189.817775805595</v>
      </c>
      <c r="AE224">
        <v>-14842.595721413603</v>
      </c>
      <c r="AF224">
        <v>2652.7779456080098</v>
      </c>
      <c r="AG224">
        <v>49727.279911824779</v>
      </c>
    </row>
    <row r="225" spans="1:33" x14ac:dyDescent="0.2">
      <c r="A225">
        <v>2008</v>
      </c>
      <c r="B225" t="s">
        <v>17</v>
      </c>
      <c r="C225">
        <v>46319.207000000002</v>
      </c>
      <c r="D225">
        <v>39913.601999999999</v>
      </c>
      <c r="E225">
        <v>-22329.005000000001</v>
      </c>
      <c r="F225">
        <v>-26072.396000000001</v>
      </c>
      <c r="G225">
        <v>3743.3910000000001</v>
      </c>
      <c r="H225">
        <v>69051.854999999996</v>
      </c>
      <c r="I225">
        <v>2256345.9344087383</v>
      </c>
      <c r="J225" s="1">
        <v>116.69714285714301</v>
      </c>
      <c r="K225">
        <v>0</v>
      </c>
      <c r="L225">
        <v>3.7746131076860001</v>
      </c>
      <c r="M225" s="3">
        <v>67.127492266208904</v>
      </c>
      <c r="N225">
        <v>6411.9932529232901</v>
      </c>
      <c r="O225">
        <v>5525.2618362802614</v>
      </c>
      <c r="P225">
        <v>-3091.0164201319426</v>
      </c>
      <c r="Q225">
        <v>-3609.2160912760046</v>
      </c>
      <c r="R225">
        <v>518.19967114406268</v>
      </c>
      <c r="S225">
        <v>9558.8861951336366</v>
      </c>
      <c r="T225" s="5">
        <v>14460993</v>
      </c>
      <c r="U225">
        <v>46661956</v>
      </c>
      <c r="V225">
        <f t="shared" si="13"/>
        <v>1761308.307478674</v>
      </c>
      <c r="W225" s="6">
        <v>15742.3108778225</v>
      </c>
      <c r="X225">
        <v>1</v>
      </c>
      <c r="Y225">
        <f t="shared" si="14"/>
        <v>0</v>
      </c>
      <c r="Z225">
        <v>91.493092664727001</v>
      </c>
      <c r="AA225" s="9">
        <f t="shared" si="11"/>
        <v>3.7882887311493612</v>
      </c>
      <c r="AB225">
        <v>31092.922096694292</v>
      </c>
      <c r="AC225">
        <v>26793.000095715401</v>
      </c>
      <c r="AD225">
        <v>-14988.901104496399</v>
      </c>
      <c r="AE225">
        <v>-17501.745608515357</v>
      </c>
      <c r="AF225">
        <v>2512.8445040189599</v>
      </c>
      <c r="AG225">
        <v>46352.778624798782</v>
      </c>
    </row>
    <row r="226" spans="1:33" x14ac:dyDescent="0.2">
      <c r="A226">
        <v>2008</v>
      </c>
      <c r="B226" t="s">
        <v>18</v>
      </c>
      <c r="C226">
        <v>43819.464</v>
      </c>
      <c r="D226">
        <v>39640.438000000002</v>
      </c>
      <c r="E226">
        <v>-20717.710999999999</v>
      </c>
      <c r="F226">
        <v>-24478.415000000001</v>
      </c>
      <c r="G226">
        <v>3760.7040000000002</v>
      </c>
      <c r="H226">
        <v>68458.066000000006</v>
      </c>
      <c r="I226">
        <v>2233741.7224438936</v>
      </c>
      <c r="J226" s="1">
        <v>104.443636363636</v>
      </c>
      <c r="K226">
        <v>0</v>
      </c>
      <c r="L226">
        <v>3.8559874515630002</v>
      </c>
      <c r="M226" s="2">
        <v>67.584934814759706</v>
      </c>
      <c r="N226">
        <v>6065.9524571462325</v>
      </c>
      <c r="O226">
        <v>5487.4475938010764</v>
      </c>
      <c r="P226">
        <v>-2867.9641071578494</v>
      </c>
      <c r="Q226">
        <v>-3388.5604263962514</v>
      </c>
      <c r="R226">
        <v>520.59631923840209</v>
      </c>
      <c r="S226">
        <v>9476.6876578905449</v>
      </c>
      <c r="T226" s="5">
        <v>14526347</v>
      </c>
      <c r="U226">
        <v>46855208</v>
      </c>
      <c r="V226">
        <f t="shared" si="13"/>
        <v>1806730.9408837429</v>
      </c>
      <c r="W226" s="6">
        <v>15570.013423122</v>
      </c>
      <c r="X226">
        <v>1</v>
      </c>
      <c r="Y226">
        <f t="shared" si="14"/>
        <v>0</v>
      </c>
      <c r="Z226">
        <v>90.576509250643994</v>
      </c>
      <c r="AA226" s="9">
        <f t="shared" si="11"/>
        <v>3.7868654785480524</v>
      </c>
      <c r="AB226">
        <v>29615.356180577095</v>
      </c>
      <c r="AC226">
        <v>26790.964182585234</v>
      </c>
      <c r="AD226">
        <v>-14002.051474460299</v>
      </c>
      <c r="AE226">
        <v>-16543.72082143636</v>
      </c>
      <c r="AF226">
        <v>2541.6693469760608</v>
      </c>
      <c r="AG226">
        <v>46267.339281545181</v>
      </c>
    </row>
    <row r="227" spans="1:33" x14ac:dyDescent="0.2">
      <c r="A227">
        <v>2008</v>
      </c>
      <c r="B227" t="s">
        <v>19</v>
      </c>
      <c r="C227">
        <v>45194.608999999997</v>
      </c>
      <c r="D227">
        <v>39268.705999999998</v>
      </c>
      <c r="E227">
        <v>-11753.387000000001</v>
      </c>
      <c r="F227">
        <v>-15763.208000000001</v>
      </c>
      <c r="G227">
        <v>4009.8209999999999</v>
      </c>
      <c r="H227">
        <v>78747.214999999997</v>
      </c>
      <c r="I227">
        <v>2355330.3050074126</v>
      </c>
      <c r="J227" s="1">
        <v>76.283913043478293</v>
      </c>
      <c r="K227">
        <v>0</v>
      </c>
      <c r="L227">
        <v>4.023467830285</v>
      </c>
      <c r="M227" s="3">
        <v>68.045485693199694</v>
      </c>
      <c r="N227">
        <v>6256.3145344113118</v>
      </c>
      <c r="O227">
        <v>5435.9885289708936</v>
      </c>
      <c r="P227">
        <v>-1627.0278146816354</v>
      </c>
      <c r="Q227">
        <v>-2182.1095369881104</v>
      </c>
      <c r="R227">
        <v>555.08172230647472</v>
      </c>
      <c r="S227">
        <v>10901.020202407604</v>
      </c>
      <c r="T227" s="5">
        <v>14564570</v>
      </c>
      <c r="U227">
        <v>46274208</v>
      </c>
      <c r="V227">
        <f t="shared" si="13"/>
        <v>1861827.8725991677</v>
      </c>
      <c r="W227" s="6">
        <v>15446.620456000001</v>
      </c>
      <c r="X227">
        <v>1</v>
      </c>
      <c r="Y227">
        <f t="shared" si="14"/>
        <v>0</v>
      </c>
      <c r="Z227">
        <v>95.506832780299007</v>
      </c>
      <c r="AA227" s="9">
        <f t="shared" si="11"/>
        <v>3.8128337614483021</v>
      </c>
      <c r="AB227">
        <v>30752.891201192539</v>
      </c>
      <c r="AC227">
        <v>26720.581723134648</v>
      </c>
      <c r="AD227">
        <v>-7997.6492695513925</v>
      </c>
      <c r="AE227">
        <v>-10726.15144442931</v>
      </c>
      <c r="AF227">
        <v>2728.5021748779168</v>
      </c>
      <c r="AG227">
        <v>53583.924916618198</v>
      </c>
    </row>
    <row r="228" spans="1:33" x14ac:dyDescent="0.2">
      <c r="A228">
        <v>2008</v>
      </c>
      <c r="B228" t="s">
        <v>20</v>
      </c>
      <c r="C228">
        <v>53212.029000000002</v>
      </c>
      <c r="D228">
        <v>36861.754000000001</v>
      </c>
      <c r="E228">
        <v>-16929.531999999999</v>
      </c>
      <c r="F228">
        <v>-20807.460999999999</v>
      </c>
      <c r="G228">
        <v>3877.9290000000001</v>
      </c>
      <c r="H228">
        <v>78430.357999999993</v>
      </c>
      <c r="I228">
        <v>2269900.0021388773</v>
      </c>
      <c r="J228" s="1">
        <v>56.968000000000004</v>
      </c>
      <c r="K228">
        <v>0</v>
      </c>
      <c r="L228">
        <v>4.5391735648909997</v>
      </c>
      <c r="M228" s="2">
        <v>68.818941780387206</v>
      </c>
      <c r="N228">
        <v>7366.1703863444482</v>
      </c>
      <c r="O228">
        <v>5102.7928422634295</v>
      </c>
      <c r="P228">
        <v>-2343.5644085864624</v>
      </c>
      <c r="Q228">
        <v>-2880.3882489280204</v>
      </c>
      <c r="R228">
        <v>536.82384034155768</v>
      </c>
      <c r="S228">
        <v>10857.157513952217</v>
      </c>
      <c r="T228" s="5">
        <v>14505253</v>
      </c>
      <c r="U228">
        <v>47027541</v>
      </c>
      <c r="V228">
        <f t="shared" si="13"/>
        <v>2134661.7092902763</v>
      </c>
      <c r="W228" s="6">
        <v>15461.750065374101</v>
      </c>
      <c r="X228">
        <v>1</v>
      </c>
      <c r="Y228">
        <f t="shared" si="14"/>
        <v>0</v>
      </c>
      <c r="Z228">
        <v>92.042699689033995</v>
      </c>
      <c r="AA228" s="9">
        <f t="shared" si="11"/>
        <v>3.8016973386506621</v>
      </c>
      <c r="AB228">
        <v>36619.955257672758</v>
      </c>
      <c r="AC228">
        <v>25367.869024489555</v>
      </c>
      <c r="AD228">
        <v>-11650.724770772022</v>
      </c>
      <c r="AE228">
        <v>-14319.474471566775</v>
      </c>
      <c r="AF228">
        <v>2668.7497007947518</v>
      </c>
      <c r="AG228">
        <v>53974.942410169257</v>
      </c>
    </row>
    <row r="229" spans="1:33" x14ac:dyDescent="0.2">
      <c r="A229">
        <v>2008</v>
      </c>
      <c r="B229" t="s">
        <v>21</v>
      </c>
      <c r="C229">
        <v>53119.137000000002</v>
      </c>
      <c r="D229">
        <v>27260.482</v>
      </c>
      <c r="E229">
        <v>2452.3159999999998</v>
      </c>
      <c r="F229">
        <v>-4359.8379999999997</v>
      </c>
      <c r="G229">
        <v>6812.1540000000005</v>
      </c>
      <c r="H229">
        <v>88434.539000000004</v>
      </c>
      <c r="I229">
        <v>2266258.8756271629</v>
      </c>
      <c r="J229" s="1">
        <v>40.644347826086999</v>
      </c>
      <c r="K229">
        <v>0</v>
      </c>
      <c r="L229">
        <v>4.5390949763809996</v>
      </c>
      <c r="M229" s="3">
        <v>69.295552363249001</v>
      </c>
      <c r="N229">
        <v>7353.3112957894109</v>
      </c>
      <c r="O229">
        <v>3773.6834884810705</v>
      </c>
      <c r="P229">
        <v>339.4754501309971</v>
      </c>
      <c r="Q229">
        <v>-603.53476776574723</v>
      </c>
      <c r="R229">
        <v>943.01021789674428</v>
      </c>
      <c r="S229">
        <v>12242.04178179004</v>
      </c>
      <c r="T229" s="5">
        <v>14178117</v>
      </c>
      <c r="U229">
        <v>46498113</v>
      </c>
      <c r="V229">
        <f t="shared" si="13"/>
        <v>2110593.5112949605</v>
      </c>
      <c r="W229" s="6">
        <v>15191.604978781799</v>
      </c>
      <c r="X229">
        <v>1</v>
      </c>
      <c r="Y229">
        <f t="shared" si="14"/>
        <v>0</v>
      </c>
      <c r="Z229">
        <v>91.895054808761003</v>
      </c>
      <c r="AA229" s="9">
        <f t="shared" si="11"/>
        <v>3.8039975020553083</v>
      </c>
      <c r="AB229">
        <v>36809.199394740979</v>
      </c>
      <c r="AC229">
        <v>18890.30157878407</v>
      </c>
      <c r="AD229">
        <v>1699.3459178923333</v>
      </c>
      <c r="AE229">
        <v>-3021.1738242428278</v>
      </c>
      <c r="AF229">
        <v>4720.5197421351613</v>
      </c>
      <c r="AG229">
        <v>61281.202279942867</v>
      </c>
    </row>
    <row r="230" spans="1:33" x14ac:dyDescent="0.2">
      <c r="A230">
        <v>2009</v>
      </c>
      <c r="B230" t="s">
        <v>10</v>
      </c>
      <c r="C230">
        <v>66603.215979999994</v>
      </c>
      <c r="D230">
        <v>46213.557800000002</v>
      </c>
      <c r="E230">
        <v>2787.2415879999999</v>
      </c>
      <c r="F230">
        <v>-1991.9674480000001</v>
      </c>
      <c r="G230">
        <v>4779.2090360000002</v>
      </c>
      <c r="H230">
        <v>123472.833</v>
      </c>
      <c r="I230">
        <v>2093649.4904517042</v>
      </c>
      <c r="J230" s="1">
        <v>41.6309090909091</v>
      </c>
      <c r="K230">
        <v>0</v>
      </c>
      <c r="L230">
        <v>4.670986753767</v>
      </c>
      <c r="M230" s="2">
        <v>69.4561494074742</v>
      </c>
      <c r="N230">
        <v>9219.9197513625968</v>
      </c>
      <c r="O230">
        <v>6397.3681761689168</v>
      </c>
      <c r="P230">
        <v>385.83938314235814</v>
      </c>
      <c r="Q230">
        <v>-275.74914735951387</v>
      </c>
      <c r="R230">
        <v>661.58853050187201</v>
      </c>
      <c r="S230">
        <v>17092.412055226338</v>
      </c>
      <c r="T230" s="5">
        <v>14073102</v>
      </c>
      <c r="U230">
        <v>46857470</v>
      </c>
      <c r="V230">
        <f t="shared" si="13"/>
        <v>2188706.216850346</v>
      </c>
      <c r="W230" s="6">
        <v>15229.5365719611</v>
      </c>
      <c r="X230">
        <v>1</v>
      </c>
      <c r="Y230">
        <f t="shared" si="14"/>
        <v>0</v>
      </c>
      <c r="Z230">
        <v>84.895876964696001</v>
      </c>
      <c r="AA230" s="9">
        <f t="shared" si="11"/>
        <v>3.7705973016103327</v>
      </c>
      <c r="AB230">
        <v>46260.029201251527</v>
      </c>
      <c r="AC230">
        <v>32098.157752077448</v>
      </c>
      <c r="AD230">
        <v>1935.9106817085365</v>
      </c>
      <c r="AE230">
        <v>-1383.543886831131</v>
      </c>
      <c r="AF230">
        <v>3319.4545685396674</v>
      </c>
      <c r="AG230">
        <v>85759.4753661211</v>
      </c>
    </row>
    <row r="231" spans="1:33" x14ac:dyDescent="0.2">
      <c r="A231">
        <v>2009</v>
      </c>
      <c r="B231" t="s">
        <v>11</v>
      </c>
      <c r="C231">
        <v>50068.601889999998</v>
      </c>
      <c r="D231">
        <v>29427.094499999999</v>
      </c>
      <c r="E231">
        <v>9689.8212370000001</v>
      </c>
      <c r="F231">
        <v>7158.958533</v>
      </c>
      <c r="G231">
        <v>2530.8627040000001</v>
      </c>
      <c r="H231">
        <v>97529.343999999997</v>
      </c>
      <c r="I231">
        <v>2018311.6331340615</v>
      </c>
      <c r="J231" s="1">
        <v>39.078499999999998</v>
      </c>
      <c r="K231">
        <v>0</v>
      </c>
      <c r="L231">
        <v>5.0024757282919996</v>
      </c>
      <c r="M231" s="3">
        <v>69.609493681960302</v>
      </c>
      <c r="N231">
        <v>6931.0240458560156</v>
      </c>
      <c r="O231">
        <v>4073.6088462640573</v>
      </c>
      <c r="P231">
        <v>1341.3672732712546</v>
      </c>
      <c r="Q231">
        <v>991.01855978565482</v>
      </c>
      <c r="R231">
        <v>350.34871348559994</v>
      </c>
      <c r="S231">
        <v>13501.040630726569</v>
      </c>
      <c r="T231" s="5">
        <v>14026501</v>
      </c>
      <c r="U231">
        <v>47037143</v>
      </c>
      <c r="V231">
        <f t="shared" si="13"/>
        <v>2353021.6618569996</v>
      </c>
      <c r="W231" s="6">
        <v>15180.0414602194</v>
      </c>
      <c r="X231">
        <v>1</v>
      </c>
      <c r="Y231">
        <f t="shared" si="14"/>
        <v>0</v>
      </c>
      <c r="Z231">
        <v>81.840984780119996</v>
      </c>
      <c r="AA231" s="9">
        <f t="shared" ref="AA231:AA294" si="15">LOG(Z231)+LOG(M231)</f>
        <v>3.7556393213828176</v>
      </c>
      <c r="AB231">
        <v>34852.500269265402</v>
      </c>
      <c r="AC231">
        <v>20484.051486761986</v>
      </c>
      <c r="AD231">
        <v>6745.0355017627626</v>
      </c>
      <c r="AE231">
        <v>4983.314787722793</v>
      </c>
      <c r="AF231">
        <v>1761.7207140399696</v>
      </c>
      <c r="AG231">
        <v>67889.682549737321</v>
      </c>
    </row>
    <row r="232" spans="1:33" x14ac:dyDescent="0.2">
      <c r="A232">
        <v>2009</v>
      </c>
      <c r="B232" t="s">
        <v>12</v>
      </c>
      <c r="C232">
        <v>60063.175669999997</v>
      </c>
      <c r="D232">
        <v>30572.78513</v>
      </c>
      <c r="E232">
        <v>8590.9283589999995</v>
      </c>
      <c r="F232">
        <v>5753.1597510000001</v>
      </c>
      <c r="G232">
        <v>2837.7686079999999</v>
      </c>
      <c r="H232">
        <v>111020.408</v>
      </c>
      <c r="I232">
        <v>2142421.6948593757</v>
      </c>
      <c r="J232" s="1">
        <v>47.98</v>
      </c>
      <c r="K232">
        <v>0</v>
      </c>
      <c r="L232">
        <v>4.9545282996789997</v>
      </c>
      <c r="M232" s="2">
        <v>70.009950182560502</v>
      </c>
      <c r="N232">
        <v>8314.5783809551467</v>
      </c>
      <c r="O232">
        <v>4232.2074291261824</v>
      </c>
      <c r="P232">
        <v>1189.2469289091098</v>
      </c>
      <c r="Q232">
        <v>796.41306265027026</v>
      </c>
      <c r="R232">
        <v>392.83386625883975</v>
      </c>
      <c r="S232">
        <v>15368.616026452932</v>
      </c>
      <c r="T232" s="5">
        <v>14039826</v>
      </c>
      <c r="U232">
        <v>46672768</v>
      </c>
      <c r="V232">
        <f t="shared" si="13"/>
        <v>2312415.4988035243</v>
      </c>
      <c r="W232" s="6">
        <v>15153.122110837099</v>
      </c>
      <c r="X232">
        <v>1</v>
      </c>
      <c r="Y232">
        <f t="shared" si="14"/>
        <v>0</v>
      </c>
      <c r="Z232">
        <v>86.873552350940997</v>
      </c>
      <c r="AA232" s="9">
        <f t="shared" si="15"/>
        <v>3.7840473492525808</v>
      </c>
      <c r="AB232">
        <v>42050.199364630796</v>
      </c>
      <c r="AC232">
        <v>21403.991638934265</v>
      </c>
      <c r="AD232">
        <v>6014.5046643553615</v>
      </c>
      <c r="AE232">
        <v>4027.7842755982219</v>
      </c>
      <c r="AF232">
        <v>1986.7203887571404</v>
      </c>
      <c r="AG232">
        <v>77725.332333275408</v>
      </c>
    </row>
    <row r="233" spans="1:33" x14ac:dyDescent="0.2">
      <c r="A233">
        <v>2009</v>
      </c>
      <c r="B233" t="s">
        <v>13</v>
      </c>
      <c r="C233">
        <v>52246.250110000001</v>
      </c>
      <c r="D233">
        <v>29903.61018</v>
      </c>
      <c r="E233">
        <v>7746.4128710000005</v>
      </c>
      <c r="F233">
        <v>4158.0392320000001</v>
      </c>
      <c r="G233">
        <v>3588.3736389999999</v>
      </c>
      <c r="H233">
        <v>96354.213000000003</v>
      </c>
      <c r="I233">
        <v>2079217.4306088691</v>
      </c>
      <c r="J233" s="1">
        <v>49.905909090909098</v>
      </c>
      <c r="K233">
        <v>0</v>
      </c>
      <c r="L233">
        <v>5.1954897770140001</v>
      </c>
      <c r="M233" s="3">
        <v>70.254990188749304</v>
      </c>
      <c r="N233">
        <v>7232.477084416897</v>
      </c>
      <c r="O233">
        <v>4139.5731734398687</v>
      </c>
      <c r="P233">
        <v>1072.3401862905412</v>
      </c>
      <c r="Q233">
        <v>575.59965352978384</v>
      </c>
      <c r="R233">
        <v>496.74053276075722</v>
      </c>
      <c r="S233">
        <v>13338.366601283429</v>
      </c>
      <c r="T233" s="5">
        <v>13979608</v>
      </c>
      <c r="U233">
        <v>46762979</v>
      </c>
      <c r="V233">
        <f t="shared" si="13"/>
        <v>2429565.7933722036</v>
      </c>
      <c r="W233" s="6">
        <v>15148.224109516899</v>
      </c>
      <c r="X233">
        <v>1</v>
      </c>
      <c r="Y233">
        <f t="shared" si="14"/>
        <v>0</v>
      </c>
      <c r="Z233">
        <v>84.310668035334999</v>
      </c>
      <c r="AA233" s="9">
        <f t="shared" si="15"/>
        <v>3.772559707912543</v>
      </c>
      <c r="AB233">
        <v>36705.597888769924</v>
      </c>
      <c r="AC233">
        <v>21008.778398040835</v>
      </c>
      <c r="AD233">
        <v>5442.2416025010634</v>
      </c>
      <c r="AE233">
        <v>2921.2300544859468</v>
      </c>
      <c r="AF233">
        <v>2521.0115480151162</v>
      </c>
      <c r="AG233">
        <v>67693.642889596609</v>
      </c>
    </row>
    <row r="234" spans="1:33" x14ac:dyDescent="0.2">
      <c r="A234">
        <v>2009</v>
      </c>
      <c r="B234" t="s">
        <v>14</v>
      </c>
      <c r="C234">
        <v>40241.256950000003</v>
      </c>
      <c r="D234">
        <v>28819.789710000001</v>
      </c>
      <c r="E234">
        <v>7248.3149249999997</v>
      </c>
      <c r="F234">
        <v>3197.565826</v>
      </c>
      <c r="G234">
        <v>4050.7490990000001</v>
      </c>
      <c r="H234">
        <v>81159.259999999995</v>
      </c>
      <c r="I234">
        <v>2122890.7939832322</v>
      </c>
      <c r="J234" s="1">
        <v>59.257142857142803</v>
      </c>
      <c r="K234">
        <v>0</v>
      </c>
      <c r="L234">
        <v>5.5952452220640003</v>
      </c>
      <c r="M234" s="2">
        <v>70.050358471107799</v>
      </c>
      <c r="N234">
        <v>5570.6192908819112</v>
      </c>
      <c r="O234">
        <v>3989.5393107914833</v>
      </c>
      <c r="P234">
        <v>1003.3882141843054</v>
      </c>
      <c r="Q234">
        <v>442.64079266491086</v>
      </c>
      <c r="R234">
        <v>560.74742151939461</v>
      </c>
      <c r="S234">
        <v>11234.920915900979</v>
      </c>
      <c r="T234" s="5">
        <v>13868132</v>
      </c>
      <c r="U234">
        <v>47649414</v>
      </c>
      <c r="V234">
        <f t="shared" si="13"/>
        <v>2666101.5601764945</v>
      </c>
      <c r="W234" s="6">
        <v>15166.299091041001</v>
      </c>
      <c r="X234">
        <v>1</v>
      </c>
      <c r="Y234">
        <f t="shared" si="14"/>
        <v>0</v>
      </c>
      <c r="Z234">
        <v>86.081589338339001</v>
      </c>
      <c r="AA234" s="9">
        <f t="shared" si="15"/>
        <v>3.7803206389033259</v>
      </c>
      <c r="AB234">
        <v>28189.144746754584</v>
      </c>
      <c r="AC234">
        <v>20188.366002474439</v>
      </c>
      <c r="AD234">
        <v>5077.4705880773081</v>
      </c>
      <c r="AE234">
        <v>2239.9063234626392</v>
      </c>
      <c r="AF234">
        <v>2837.5642646146694</v>
      </c>
      <c r="AG234">
        <v>56852.352562498403</v>
      </c>
    </row>
    <row r="235" spans="1:33" x14ac:dyDescent="0.2">
      <c r="A235">
        <v>2009</v>
      </c>
      <c r="B235" t="s">
        <v>15</v>
      </c>
      <c r="C235">
        <v>53002.369250000003</v>
      </c>
      <c r="D235">
        <v>32918.66949</v>
      </c>
      <c r="E235">
        <v>7341.4665400000004</v>
      </c>
      <c r="F235">
        <v>3511.5017050000001</v>
      </c>
      <c r="G235">
        <v>3829.9648350000002</v>
      </c>
      <c r="H235">
        <v>98712.16</v>
      </c>
      <c r="I235">
        <v>2174745.670490751</v>
      </c>
      <c r="J235" s="1">
        <v>69.672272727272698</v>
      </c>
      <c r="K235">
        <v>0</v>
      </c>
      <c r="L235">
        <v>5.2903175108199996</v>
      </c>
      <c r="M235" s="3">
        <v>70.179354161469305</v>
      </c>
      <c r="N235">
        <v>7337.1470720547713</v>
      </c>
      <c r="O235">
        <v>4556.9494889040689</v>
      </c>
      <c r="P235">
        <v>1016.2832433863147</v>
      </c>
      <c r="Q235">
        <v>486.09910873665496</v>
      </c>
      <c r="R235">
        <v>530.18413464965977</v>
      </c>
      <c r="S235">
        <v>13664.778498938556</v>
      </c>
      <c r="T235" s="5">
        <v>13871175</v>
      </c>
      <c r="U235">
        <v>47524392</v>
      </c>
      <c r="V235">
        <f t="shared" si="13"/>
        <v>2514191.2318867389</v>
      </c>
      <c r="W235" s="6">
        <v>15170.944402069201</v>
      </c>
      <c r="X235">
        <v>1</v>
      </c>
      <c r="Y235">
        <f t="shared" si="14"/>
        <v>0</v>
      </c>
      <c r="Z235">
        <v>88.184264707869005</v>
      </c>
      <c r="AA235" s="9">
        <f t="shared" si="15"/>
        <v>3.7916004652769026</v>
      </c>
      <c r="AB235">
        <v>37196.720429927205</v>
      </c>
      <c r="AC235">
        <v>23102.109646630644</v>
      </c>
      <c r="AD235">
        <v>5152.1938037523669</v>
      </c>
      <c r="AE235">
        <v>2464.3492179379832</v>
      </c>
      <c r="AF235">
        <v>2687.8445858143837</v>
      </c>
      <c r="AG235">
        <v>69275.556366836245</v>
      </c>
    </row>
    <row r="236" spans="1:33" x14ac:dyDescent="0.2">
      <c r="A236">
        <v>2009</v>
      </c>
      <c r="B236" t="s">
        <v>16</v>
      </c>
      <c r="C236">
        <v>43145.694349999998</v>
      </c>
      <c r="D236">
        <v>34727.534269999996</v>
      </c>
      <c r="E236">
        <v>5819.7903139999999</v>
      </c>
      <c r="F236">
        <v>1111.315842</v>
      </c>
      <c r="G236">
        <v>4708.4744719999999</v>
      </c>
      <c r="H236">
        <v>88550.153999999995</v>
      </c>
      <c r="I236">
        <v>2188245.9978851653</v>
      </c>
      <c r="J236" s="1">
        <v>64.208695652173901</v>
      </c>
      <c r="K236">
        <v>0</v>
      </c>
      <c r="L236">
        <v>5.4611177718170003</v>
      </c>
      <c r="M236" s="2">
        <v>70.370516449595101</v>
      </c>
      <c r="N236">
        <v>5972.6821546165611</v>
      </c>
      <c r="O236">
        <v>4807.3516334142405</v>
      </c>
      <c r="P236">
        <v>805.63676806462411</v>
      </c>
      <c r="Q236">
        <v>153.84006208851471</v>
      </c>
      <c r="R236">
        <v>651.79670597610937</v>
      </c>
      <c r="S236">
        <v>12258.046429709348</v>
      </c>
      <c r="T236" s="5">
        <v>13887498</v>
      </c>
      <c r="U236">
        <v>48040501</v>
      </c>
      <c r="V236">
        <f t="shared" si="13"/>
        <v>2623548.337780924</v>
      </c>
      <c r="W236" s="6">
        <v>15152.5096615854</v>
      </c>
      <c r="X236">
        <v>1</v>
      </c>
      <c r="Y236">
        <f t="shared" si="14"/>
        <v>0</v>
      </c>
      <c r="Z236">
        <v>88.731692602885005</v>
      </c>
      <c r="AA236" s="9">
        <f t="shared" si="15"/>
        <v>3.795469504318211</v>
      </c>
      <c r="AB236">
        <v>30361.847939858773</v>
      </c>
      <c r="AC236">
        <v>24437.945216009124</v>
      </c>
      <c r="AD236">
        <v>4095.4165002453124</v>
      </c>
      <c r="AE236">
        <v>782.03869740156631</v>
      </c>
      <c r="AF236">
        <v>3313.3778028437459</v>
      </c>
      <c r="AG236">
        <v>62313.200686711789</v>
      </c>
    </row>
    <row r="237" spans="1:33" x14ac:dyDescent="0.2">
      <c r="A237">
        <v>2009</v>
      </c>
      <c r="B237" t="s">
        <v>17</v>
      </c>
      <c r="C237">
        <v>45663.395969999998</v>
      </c>
      <c r="D237">
        <v>35244.300470000002</v>
      </c>
      <c r="E237">
        <v>-972.71592099999998</v>
      </c>
      <c r="F237">
        <v>-5141.2536579999996</v>
      </c>
      <c r="G237">
        <v>4168.5377369999997</v>
      </c>
      <c r="H237">
        <v>86228.697</v>
      </c>
      <c r="I237">
        <v>2134531.3206745288</v>
      </c>
      <c r="J237" s="1">
        <v>71.064285714285703</v>
      </c>
      <c r="K237">
        <v>0</v>
      </c>
      <c r="L237">
        <v>5.7061796709249997</v>
      </c>
      <c r="M237" s="3">
        <v>70.538884318540795</v>
      </c>
      <c r="N237">
        <v>6321.2089720189842</v>
      </c>
      <c r="O237">
        <v>4878.8878621700305</v>
      </c>
      <c r="P237">
        <v>-134.65359893711187</v>
      </c>
      <c r="Q237">
        <v>-711.70656627742312</v>
      </c>
      <c r="R237">
        <v>577.05296734031128</v>
      </c>
      <c r="S237">
        <v>11936.685862786182</v>
      </c>
      <c r="T237" s="5">
        <v>13918843</v>
      </c>
      <c r="U237">
        <v>49079922</v>
      </c>
      <c r="V237">
        <f t="shared" si="13"/>
        <v>2800588.5316698467</v>
      </c>
      <c r="W237" s="6">
        <v>15244.8566485478</v>
      </c>
      <c r="X237">
        <v>1</v>
      </c>
      <c r="Y237">
        <f t="shared" si="14"/>
        <v>0</v>
      </c>
      <c r="Z237">
        <v>86.553603744903</v>
      </c>
      <c r="AA237" s="9">
        <f t="shared" si="15"/>
        <v>3.7857137412156252</v>
      </c>
      <c r="AB237">
        <v>32210.450059195518</v>
      </c>
      <c r="AC237">
        <v>24860.936337412229</v>
      </c>
      <c r="AD237">
        <v>-686.14295826221871</v>
      </c>
      <c r="AE237">
        <v>-3626.582970339367</v>
      </c>
      <c r="AF237">
        <v>2940.4400120771479</v>
      </c>
      <c r="AG237">
        <v>60824.760826215061</v>
      </c>
    </row>
    <row r="238" spans="1:33" x14ac:dyDescent="0.2">
      <c r="A238">
        <v>2009</v>
      </c>
      <c r="B238" t="s">
        <v>18</v>
      </c>
      <c r="C238">
        <v>42554.79017</v>
      </c>
      <c r="D238">
        <v>33428.130440000001</v>
      </c>
      <c r="E238">
        <v>2757.374793</v>
      </c>
      <c r="F238">
        <v>-1754.4372519999999</v>
      </c>
      <c r="G238">
        <v>4511.8120449999997</v>
      </c>
      <c r="H238">
        <v>84169.822</v>
      </c>
      <c r="I238">
        <v>2133302.5883263648</v>
      </c>
      <c r="J238" s="1">
        <v>69.397727272727295</v>
      </c>
      <c r="K238">
        <v>0</v>
      </c>
      <c r="L238">
        <v>5.9837778229070002</v>
      </c>
      <c r="M238" s="2">
        <v>70.892715870817796</v>
      </c>
      <c r="N238">
        <v>5890.8829645897513</v>
      </c>
      <c r="O238">
        <v>4627.4744478919865</v>
      </c>
      <c r="P238">
        <v>381.70490631449616</v>
      </c>
      <c r="Q238">
        <v>-242.86771192998353</v>
      </c>
      <c r="R238">
        <v>624.57261824447971</v>
      </c>
      <c r="S238">
        <v>11651.674666272986</v>
      </c>
      <c r="T238" s="5">
        <v>13992494</v>
      </c>
      <c r="U238">
        <v>48690043</v>
      </c>
      <c r="V238">
        <f t="shared" si="13"/>
        <v>2913503.9949978823</v>
      </c>
      <c r="W238" s="6">
        <v>15252.8055674141</v>
      </c>
      <c r="X238">
        <v>1</v>
      </c>
      <c r="Y238">
        <f t="shared" si="14"/>
        <v>0</v>
      </c>
      <c r="Z238">
        <v>86.503779592995997</v>
      </c>
      <c r="AA238" s="9">
        <f t="shared" si="15"/>
        <v>3.7876366977384972</v>
      </c>
      <c r="AB238">
        <v>30168.2464846408</v>
      </c>
      <c r="AC238">
        <v>23698.109533755553</v>
      </c>
      <c r="AD238">
        <v>1954.7778774950402</v>
      </c>
      <c r="AE238">
        <v>-1243.7682161921434</v>
      </c>
      <c r="AF238">
        <v>3198.5460936871837</v>
      </c>
      <c r="AG238">
        <v>59670.272759433086</v>
      </c>
    </row>
    <row r="239" spans="1:33" x14ac:dyDescent="0.2">
      <c r="A239">
        <v>2009</v>
      </c>
      <c r="B239" t="s">
        <v>19</v>
      </c>
      <c r="C239">
        <v>43157.103990000003</v>
      </c>
      <c r="D239">
        <v>37867.605689999997</v>
      </c>
      <c r="E239">
        <v>-702.92753500000003</v>
      </c>
      <c r="F239">
        <v>-4623.6213820000003</v>
      </c>
      <c r="G239">
        <v>3920.693847</v>
      </c>
      <c r="H239">
        <v>85375.630999999994</v>
      </c>
      <c r="I239">
        <v>2247159.0686251917</v>
      </c>
      <c r="J239" s="1">
        <v>75.823636363636396</v>
      </c>
      <c r="K239">
        <v>0</v>
      </c>
      <c r="L239">
        <v>5.4942111240160001</v>
      </c>
      <c r="M239" s="3">
        <v>71.107190633106001</v>
      </c>
      <c r="N239">
        <v>5974.2615973453258</v>
      </c>
      <c r="O239">
        <v>5242.0334438937944</v>
      </c>
      <c r="P239">
        <v>-97.306644557062469</v>
      </c>
      <c r="Q239">
        <v>-640.05044614550195</v>
      </c>
      <c r="R239">
        <v>542.74380158843951</v>
      </c>
      <c r="S239">
        <v>11818.595468097466</v>
      </c>
      <c r="T239" s="5">
        <v>14073749</v>
      </c>
      <c r="U239">
        <v>48975482</v>
      </c>
      <c r="V239">
        <f t="shared" si="13"/>
        <v>2690816.3800844536</v>
      </c>
      <c r="W239" s="6">
        <v>15451.9582110271</v>
      </c>
      <c r="X239">
        <f t="shared" ref="X239:X302" si="16">IF(O239=2008,1,0)</f>
        <v>0</v>
      </c>
      <c r="Y239">
        <f t="shared" si="14"/>
        <v>0</v>
      </c>
      <c r="Z239">
        <v>91.120572321275006</v>
      </c>
      <c r="AA239" s="9">
        <f t="shared" si="15"/>
        <v>3.811529959331597</v>
      </c>
      <c r="AB239">
        <v>30687.804205897097</v>
      </c>
      <c r="AC239">
        <v>26926.590566181192</v>
      </c>
      <c r="AD239">
        <v>-499.83202232504294</v>
      </c>
      <c r="AE239">
        <v>-3287.7272702517903</v>
      </c>
      <c r="AF239">
        <v>2787.8952479267473</v>
      </c>
      <c r="AG239">
        <v>60708.212689387139</v>
      </c>
    </row>
    <row r="240" spans="1:33" x14ac:dyDescent="0.2">
      <c r="A240">
        <v>2009</v>
      </c>
      <c r="B240" t="s">
        <v>20</v>
      </c>
      <c r="C240">
        <v>44442.44515</v>
      </c>
      <c r="D240">
        <v>33892.494400000003</v>
      </c>
      <c r="E240">
        <v>440.06520399999999</v>
      </c>
      <c r="F240">
        <v>-3328.9021990000001</v>
      </c>
      <c r="G240">
        <v>3768.9674030000001</v>
      </c>
      <c r="H240">
        <v>83420.327999999994</v>
      </c>
      <c r="I240">
        <v>2250328.770213712</v>
      </c>
      <c r="J240" s="1">
        <v>77.972380952381002</v>
      </c>
      <c r="K240">
        <v>0</v>
      </c>
      <c r="L240">
        <v>5.2922508399739998</v>
      </c>
      <c r="M240" s="2">
        <v>71.476045779842494</v>
      </c>
      <c r="N240">
        <v>6152.1920797394778</v>
      </c>
      <c r="O240">
        <v>4691.7566057972545</v>
      </c>
      <c r="P240">
        <v>60.918467772868198</v>
      </c>
      <c r="Q240">
        <v>-460.82175887919465</v>
      </c>
      <c r="R240">
        <v>521.7402266520628</v>
      </c>
      <c r="S240">
        <v>11547.921800402321</v>
      </c>
      <c r="T240" s="5">
        <v>14192197</v>
      </c>
      <c r="U240">
        <v>48955731</v>
      </c>
      <c r="V240">
        <f t="shared" si="13"/>
        <v>2590860.0850629117</v>
      </c>
      <c r="W240" s="6">
        <v>15386.4367798454</v>
      </c>
      <c r="X240">
        <f t="shared" si="16"/>
        <v>0</v>
      </c>
      <c r="Y240">
        <f t="shared" si="14"/>
        <v>0</v>
      </c>
      <c r="Z240">
        <v>91.249101283406006</v>
      </c>
      <c r="AA240" s="9">
        <f t="shared" si="15"/>
        <v>3.8143891140862838</v>
      </c>
      <c r="AB240">
        <v>31765.702441095389</v>
      </c>
      <c r="AC240">
        <v>24225.014813274556</v>
      </c>
      <c r="AD240">
        <v>314.54120667219723</v>
      </c>
      <c r="AE240">
        <v>-2379.3676597234235</v>
      </c>
      <c r="AF240">
        <v>2693.9088663956209</v>
      </c>
      <c r="AG240">
        <v>59625.551830974757</v>
      </c>
    </row>
    <row r="241" spans="1:33" x14ac:dyDescent="0.2">
      <c r="A241">
        <v>2009</v>
      </c>
      <c r="B241" t="s">
        <v>21</v>
      </c>
      <c r="C241">
        <v>53607.926610000002</v>
      </c>
      <c r="D241">
        <v>34779.554369999998</v>
      </c>
      <c r="E241">
        <v>-178.34773179999999</v>
      </c>
      <c r="F241">
        <v>-4847.2198699999999</v>
      </c>
      <c r="G241">
        <v>4668.8721379999997</v>
      </c>
      <c r="H241">
        <v>93559.705000000002</v>
      </c>
      <c r="I241">
        <v>2265303.1706094388</v>
      </c>
      <c r="J241" s="1">
        <v>74.625652173912997</v>
      </c>
      <c r="K241">
        <v>0</v>
      </c>
      <c r="L241">
        <v>5.2987685321500004</v>
      </c>
      <c r="M241" s="3">
        <v>71.7718551742052</v>
      </c>
      <c r="N241">
        <v>7420.9747098331572</v>
      </c>
      <c r="O241">
        <v>4814.5528044147804</v>
      </c>
      <c r="P241">
        <v>-24.688774420852511</v>
      </c>
      <c r="Q241">
        <v>-671.00330758848509</v>
      </c>
      <c r="R241">
        <v>646.31453313994632</v>
      </c>
      <c r="S241">
        <v>12951.521324738858</v>
      </c>
      <c r="T241" s="5">
        <v>14006404</v>
      </c>
      <c r="U241">
        <v>48308904</v>
      </c>
      <c r="V241">
        <f t="shared" si="13"/>
        <v>2559777.0033785529</v>
      </c>
      <c r="W241" s="6">
        <v>15299.275779150499</v>
      </c>
      <c r="X241">
        <f t="shared" si="16"/>
        <v>0</v>
      </c>
      <c r="Y241">
        <f t="shared" si="14"/>
        <v>0</v>
      </c>
      <c r="Z241">
        <v>91.856301705164</v>
      </c>
      <c r="AA241" s="9">
        <f t="shared" si="15"/>
        <v>3.819063128094669</v>
      </c>
      <c r="AB241">
        <v>38475.403448423414</v>
      </c>
      <c r="AC241">
        <v>24961.931392670354</v>
      </c>
      <c r="AD241">
        <v>-128.00347577397591</v>
      </c>
      <c r="AE241">
        <v>-3478.9396250716977</v>
      </c>
      <c r="AF241">
        <v>3350.9361491541777</v>
      </c>
      <c r="AG241">
        <v>67149.535974013619</v>
      </c>
    </row>
    <row r="242" spans="1:33" x14ac:dyDescent="0.2">
      <c r="A242">
        <v>2010</v>
      </c>
      <c r="B242" t="s">
        <v>10</v>
      </c>
      <c r="C242">
        <v>75754.525640000007</v>
      </c>
      <c r="D242">
        <v>58816.947209999998</v>
      </c>
      <c r="E242">
        <v>2628.2701179999999</v>
      </c>
      <c r="F242">
        <v>-6928.4504889999998</v>
      </c>
      <c r="G242">
        <v>9556.7206069999993</v>
      </c>
      <c r="H242">
        <v>143806.72399999999</v>
      </c>
      <c r="I242">
        <v>2142260.7039698083</v>
      </c>
      <c r="J242" s="1">
        <v>78.418571428571397</v>
      </c>
      <c r="K242">
        <v>0</v>
      </c>
      <c r="L242">
        <v>5.4135123258020004</v>
      </c>
      <c r="M242" s="2">
        <v>72.552045976150893</v>
      </c>
      <c r="N242">
        <v>10486.740571402366</v>
      </c>
      <c r="O242">
        <v>8142.0622910937436</v>
      </c>
      <c r="P242">
        <v>363.83287527949045</v>
      </c>
      <c r="Q242">
        <v>-959.10920471244401</v>
      </c>
      <c r="R242">
        <v>1322.9420799919344</v>
      </c>
      <c r="S242">
        <v>19907.243749078039</v>
      </c>
      <c r="T242" s="5">
        <v>14076279</v>
      </c>
      <c r="U242">
        <v>47574206</v>
      </c>
      <c r="V242">
        <f t="shared" si="13"/>
        <v>2575435.5057124351</v>
      </c>
      <c r="W242" s="6">
        <v>15398.906611480401</v>
      </c>
      <c r="X242">
        <f t="shared" si="16"/>
        <v>0</v>
      </c>
      <c r="Y242">
        <f t="shared" si="14"/>
        <v>0</v>
      </c>
      <c r="Z242">
        <v>86.867024294160004</v>
      </c>
      <c r="AA242" s="9">
        <f t="shared" si="15"/>
        <v>3.79950460873218</v>
      </c>
      <c r="AB242">
        <v>54961.458271347823</v>
      </c>
      <c r="AC242">
        <v>42672.898581567599</v>
      </c>
      <c r="AD242">
        <v>1906.8637443887953</v>
      </c>
      <c r="AE242">
        <v>-5026.7325842141308</v>
      </c>
      <c r="AF242">
        <v>6933.5963286029264</v>
      </c>
      <c r="AG242">
        <v>104334.72051327641</v>
      </c>
    </row>
    <row r="243" spans="1:33" x14ac:dyDescent="0.2">
      <c r="A243">
        <v>2010</v>
      </c>
      <c r="B243" t="s">
        <v>11</v>
      </c>
      <c r="C243">
        <v>56480.624519999998</v>
      </c>
      <c r="D243">
        <v>36601.91272</v>
      </c>
      <c r="E243">
        <v>-1320.320786</v>
      </c>
      <c r="F243">
        <v>-4171.0014430000001</v>
      </c>
      <c r="G243">
        <v>2850.6806569999999</v>
      </c>
      <c r="H243">
        <v>99163.694000000003</v>
      </c>
      <c r="I243">
        <v>2101819.5094839921</v>
      </c>
      <c r="J243" s="1">
        <v>76.308000000000007</v>
      </c>
      <c r="K243">
        <v>0</v>
      </c>
      <c r="L243">
        <v>5.1138470438850003</v>
      </c>
      <c r="M243" s="3">
        <v>72.971670511062101</v>
      </c>
      <c r="N243">
        <v>7818.6438585430396</v>
      </c>
      <c r="O243">
        <v>5066.822871227635</v>
      </c>
      <c r="P243">
        <v>-182.77273122414152</v>
      </c>
      <c r="Q243">
        <v>-577.39401951439515</v>
      </c>
      <c r="R243">
        <v>394.62128829025357</v>
      </c>
      <c r="S243">
        <v>13727.284598437745</v>
      </c>
      <c r="T243" s="5">
        <v>14204647</v>
      </c>
      <c r="U243">
        <v>48015299</v>
      </c>
      <c r="V243">
        <f t="shared" si="13"/>
        <v>2455428.9485240444</v>
      </c>
      <c r="W243" s="6">
        <v>15436.0056598627</v>
      </c>
      <c r="X243">
        <f t="shared" si="16"/>
        <v>0</v>
      </c>
      <c r="Y243">
        <f t="shared" si="14"/>
        <v>0</v>
      </c>
      <c r="Z243">
        <v>85.227164954269995</v>
      </c>
      <c r="AA243" s="9">
        <f t="shared" si="15"/>
        <v>3.7937323305550539</v>
      </c>
      <c r="AB243">
        <v>41214.855227324551</v>
      </c>
      <c r="AC243">
        <v>26709.027150784928</v>
      </c>
      <c r="AD243">
        <v>-963.46013364898533</v>
      </c>
      <c r="AE243">
        <v>-3043.6494299976057</v>
      </c>
      <c r="AF243">
        <v>2080.1892963486202</v>
      </c>
      <c r="AG243">
        <v>72361.404052277867</v>
      </c>
    </row>
    <row r="244" spans="1:33" x14ac:dyDescent="0.2">
      <c r="A244">
        <v>2010</v>
      </c>
      <c r="B244" t="s">
        <v>12</v>
      </c>
      <c r="C244">
        <v>64259.559869999997</v>
      </c>
      <c r="D244">
        <v>35756.920749999997</v>
      </c>
      <c r="E244">
        <v>-2675.3452040000002</v>
      </c>
      <c r="F244">
        <v>-5954.7531099999997</v>
      </c>
      <c r="G244">
        <v>3279.4079059999999</v>
      </c>
      <c r="H244">
        <v>110803.306</v>
      </c>
      <c r="I244">
        <v>2276055.1260703662</v>
      </c>
      <c r="J244" s="1">
        <v>81.242173913043501</v>
      </c>
      <c r="K244">
        <v>0</v>
      </c>
      <c r="L244">
        <v>5.1417757663580002</v>
      </c>
      <c r="M244" s="2">
        <v>73.489725492434204</v>
      </c>
      <c r="N244">
        <v>8895.4861494554571</v>
      </c>
      <c r="O244">
        <v>4949.8501689442301</v>
      </c>
      <c r="P244">
        <v>-370.34950527733957</v>
      </c>
      <c r="Q244">
        <v>-824.31974200560001</v>
      </c>
      <c r="R244">
        <v>453.97023672826037</v>
      </c>
      <c r="S244">
        <v>15338.562477410174</v>
      </c>
      <c r="T244" s="5">
        <v>14341056</v>
      </c>
      <c r="U244">
        <v>48384357</v>
      </c>
      <c r="V244">
        <f t="shared" si="13"/>
        <v>2487815.1429341407</v>
      </c>
      <c r="W244" s="6">
        <v>15533.2643735621</v>
      </c>
      <c r="X244">
        <f t="shared" si="16"/>
        <v>0</v>
      </c>
      <c r="Y244">
        <f t="shared" si="14"/>
        <v>0</v>
      </c>
      <c r="Z244">
        <v>92.292285231587002</v>
      </c>
      <c r="AA244" s="9">
        <f t="shared" si="15"/>
        <v>3.8313920247567546</v>
      </c>
      <c r="AB244">
        <v>47224.174151109408</v>
      </c>
      <c r="AC244">
        <v>26277.662903722241</v>
      </c>
      <c r="AD244">
        <v>-1966.1038463946038</v>
      </c>
      <c r="AE244">
        <v>-4376.1317142911885</v>
      </c>
      <c r="AF244">
        <v>2410.0278678965847</v>
      </c>
      <c r="AG244">
        <v>81429.045415941873</v>
      </c>
    </row>
    <row r="245" spans="1:33" x14ac:dyDescent="0.2">
      <c r="A245">
        <v>2010</v>
      </c>
      <c r="B245" t="s">
        <v>13</v>
      </c>
      <c r="C245">
        <v>60412.038430000001</v>
      </c>
      <c r="D245">
        <v>40199.94902</v>
      </c>
      <c r="E245">
        <v>-981.86188100000004</v>
      </c>
      <c r="F245">
        <v>-5423.7971879999996</v>
      </c>
      <c r="G245">
        <v>4441.9353069999997</v>
      </c>
      <c r="H245">
        <v>105036.462</v>
      </c>
      <c r="I245">
        <v>2233872.6359641775</v>
      </c>
      <c r="J245" s="1">
        <v>84.497727272727303</v>
      </c>
      <c r="K245">
        <v>0</v>
      </c>
      <c r="L245">
        <v>5.4511564939920003</v>
      </c>
      <c r="M245" s="3">
        <v>73.255564640853606</v>
      </c>
      <c r="N245">
        <v>8362.8716443375743</v>
      </c>
      <c r="O245">
        <v>5564.9010114551447</v>
      </c>
      <c r="P245">
        <v>-135.91967920078102</v>
      </c>
      <c r="Q245">
        <v>-750.81922224359994</v>
      </c>
      <c r="R245">
        <v>614.899543042819</v>
      </c>
      <c r="S245">
        <v>14540.255096658575</v>
      </c>
      <c r="T245" s="5">
        <v>14408942</v>
      </c>
      <c r="U245">
        <v>48443519</v>
      </c>
      <c r="V245">
        <f t="shared" si="13"/>
        <v>2640732.0318867485</v>
      </c>
      <c r="W245" s="6">
        <v>15594.2010180827</v>
      </c>
      <c r="X245">
        <f t="shared" si="16"/>
        <v>0</v>
      </c>
      <c r="Y245">
        <f t="shared" si="14"/>
        <v>0</v>
      </c>
      <c r="Z245">
        <v>90.581817693228004</v>
      </c>
      <c r="AA245" s="9">
        <f t="shared" si="15"/>
        <v>3.8218816515301288</v>
      </c>
      <c r="AB245">
        <v>44255.179862945974</v>
      </c>
      <c r="AC245">
        <v>29448.699639936298</v>
      </c>
      <c r="AD245">
        <v>-719.26846491985623</v>
      </c>
      <c r="AE245">
        <v>-3973.2332550441402</v>
      </c>
      <c r="AF245">
        <v>3253.9647901242843</v>
      </c>
      <c r="AG245">
        <v>76945.053316875637</v>
      </c>
    </row>
    <row r="246" spans="1:33" x14ac:dyDescent="0.2">
      <c r="A246">
        <v>2010</v>
      </c>
      <c r="B246" t="s">
        <v>14</v>
      </c>
      <c r="C246">
        <v>49795.21658</v>
      </c>
      <c r="D246">
        <v>37907.733670000001</v>
      </c>
      <c r="E246">
        <v>-1953.2710939999999</v>
      </c>
      <c r="F246">
        <v>-6539.3715750000001</v>
      </c>
      <c r="G246">
        <v>4586.1004810000004</v>
      </c>
      <c r="H246">
        <v>90663.864000000001</v>
      </c>
      <c r="I246">
        <v>2276246.5737393214</v>
      </c>
      <c r="J246" s="1">
        <v>73.842380952381006</v>
      </c>
      <c r="K246">
        <v>0</v>
      </c>
      <c r="L246">
        <v>5.2520570132930002</v>
      </c>
      <c r="M246" s="2">
        <v>72.793977652452099</v>
      </c>
      <c r="N246">
        <v>6893.1791673120388</v>
      </c>
      <c r="O246">
        <v>5247.5883821943044</v>
      </c>
      <c r="P246">
        <v>-270.39238983210777</v>
      </c>
      <c r="Q246">
        <v>-905.24879705428361</v>
      </c>
      <c r="R246">
        <v>634.8564072221759</v>
      </c>
      <c r="S246">
        <v>12550.648465375385</v>
      </c>
      <c r="T246" s="5">
        <v>14433952</v>
      </c>
      <c r="U246">
        <v>49308336</v>
      </c>
      <c r="V246">
        <f t="shared" si="13"/>
        <v>2589701.9190260773</v>
      </c>
      <c r="W246" s="6">
        <v>15573.710750456101</v>
      </c>
      <c r="X246">
        <f t="shared" si="16"/>
        <v>0</v>
      </c>
      <c r="Y246">
        <f t="shared" si="14"/>
        <v>0</v>
      </c>
      <c r="Z246">
        <v>92.300048287352993</v>
      </c>
      <c r="AA246" s="9">
        <f t="shared" si="15"/>
        <v>3.8272973792393921</v>
      </c>
      <c r="AB246">
        <v>36247.918829235321</v>
      </c>
      <c r="AC246">
        <v>27594.547176290864</v>
      </c>
      <c r="AD246">
        <v>-1421.8637236581667</v>
      </c>
      <c r="AE246">
        <v>-4760.2686829163049</v>
      </c>
      <c r="AF246">
        <v>3338.4049592581387</v>
      </c>
      <c r="AG246">
        <v>65997.832899009562</v>
      </c>
    </row>
    <row r="247" spans="1:33" x14ac:dyDescent="0.2">
      <c r="A247">
        <v>2010</v>
      </c>
      <c r="B247" t="s">
        <v>15</v>
      </c>
      <c r="C247">
        <v>56711.831919999997</v>
      </c>
      <c r="D247">
        <v>40381.301160000003</v>
      </c>
      <c r="E247">
        <v>-1064.340275</v>
      </c>
      <c r="F247">
        <v>-6377.7815840000003</v>
      </c>
      <c r="G247">
        <v>5313.4413089999998</v>
      </c>
      <c r="H247">
        <v>100702.50199999999</v>
      </c>
      <c r="I247">
        <v>2299206.2999612587</v>
      </c>
      <c r="J247" s="1">
        <v>75.349090909090904</v>
      </c>
      <c r="K247">
        <v>0</v>
      </c>
      <c r="L247">
        <v>5.1423186836900001</v>
      </c>
      <c r="M247" s="3">
        <v>72.771183233271202</v>
      </c>
      <c r="N247">
        <v>7850.6500258512542</v>
      </c>
      <c r="O247">
        <v>5590.0056877524576</v>
      </c>
      <c r="P247">
        <v>-147.33720856046864</v>
      </c>
      <c r="Q247">
        <v>-882.87980589189306</v>
      </c>
      <c r="R247">
        <v>735.5425973314243</v>
      </c>
      <c r="S247">
        <v>13940.302634639105</v>
      </c>
      <c r="T247" s="5">
        <v>14480255</v>
      </c>
      <c r="U247">
        <v>49127618</v>
      </c>
      <c r="V247">
        <f t="shared" si="13"/>
        <v>2526298.6792658516</v>
      </c>
      <c r="W247" s="6">
        <v>15649.2071127904</v>
      </c>
      <c r="X247">
        <f t="shared" si="16"/>
        <v>0</v>
      </c>
      <c r="Y247">
        <f t="shared" si="14"/>
        <v>0</v>
      </c>
      <c r="Z247">
        <v>93.231047531195003</v>
      </c>
      <c r="AA247" s="9">
        <f t="shared" si="15"/>
        <v>3.8315200003721404</v>
      </c>
      <c r="AB247">
        <v>41269.871121447977</v>
      </c>
      <c r="AC247">
        <v>29385.950659122671</v>
      </c>
      <c r="AD247">
        <v>-774.53301174575256</v>
      </c>
      <c r="AE247">
        <v>-4641.1871227104666</v>
      </c>
      <c r="AF247">
        <v>3866.6541109647137</v>
      </c>
      <c r="AG247">
        <v>73282.402250908592</v>
      </c>
    </row>
    <row r="248" spans="1:33" x14ac:dyDescent="0.2">
      <c r="A248">
        <v>2010</v>
      </c>
      <c r="B248" t="s">
        <v>16</v>
      </c>
      <c r="C248">
        <v>50781.854829999997</v>
      </c>
      <c r="D248">
        <v>41097.987959999999</v>
      </c>
      <c r="E248">
        <v>545.68852100000004</v>
      </c>
      <c r="F248">
        <v>-4498.6618619999999</v>
      </c>
      <c r="G248">
        <v>5044.350383</v>
      </c>
      <c r="H248">
        <v>97726.341</v>
      </c>
      <c r="I248">
        <v>2276952.8605235675</v>
      </c>
      <c r="J248" s="1">
        <v>76.177272727272694</v>
      </c>
      <c r="K248">
        <v>0</v>
      </c>
      <c r="L248">
        <v>5.2938712948179996</v>
      </c>
      <c r="M248" s="2">
        <v>72.929190002589607</v>
      </c>
      <c r="N248">
        <v>7029.7600418955781</v>
      </c>
      <c r="O248">
        <v>5689.2170349169101</v>
      </c>
      <c r="P248">
        <v>75.539961529343302</v>
      </c>
      <c r="Q248">
        <v>-622.7522311927172</v>
      </c>
      <c r="R248">
        <v>698.29219272206046</v>
      </c>
      <c r="S248">
        <v>13528.31103358226</v>
      </c>
      <c r="T248" s="5">
        <v>14518395</v>
      </c>
      <c r="U248">
        <v>48782809</v>
      </c>
      <c r="V248">
        <f t="shared" si="13"/>
        <v>2582499.1224568915</v>
      </c>
      <c r="W248" s="6">
        <v>15720.7126225047</v>
      </c>
      <c r="X248">
        <f t="shared" si="16"/>
        <v>0</v>
      </c>
      <c r="Y248">
        <f t="shared" si="14"/>
        <v>0</v>
      </c>
      <c r="Z248">
        <v>92.328687673367995</v>
      </c>
      <c r="AA248" s="9">
        <f t="shared" si="15"/>
        <v>3.8282380527418969</v>
      </c>
      <c r="AB248">
        <v>37034.795395809924</v>
      </c>
      <c r="AC248">
        <v>29972.429726589799</v>
      </c>
      <c r="AD248">
        <v>397.96621830241111</v>
      </c>
      <c r="AE248">
        <v>-3280.8376569120155</v>
      </c>
      <c r="AF248">
        <v>3678.8038752144266</v>
      </c>
      <c r="AG248">
        <v>71271.028910468624</v>
      </c>
    </row>
    <row r="249" spans="1:33" x14ac:dyDescent="0.2">
      <c r="A249">
        <v>2010</v>
      </c>
      <c r="B249" t="s">
        <v>17</v>
      </c>
      <c r="C249">
        <v>51717.435570000001</v>
      </c>
      <c r="D249">
        <v>43394.197289999996</v>
      </c>
      <c r="E249">
        <v>1090.321412</v>
      </c>
      <c r="F249">
        <v>-3950.5809730000001</v>
      </c>
      <c r="G249">
        <v>5040.9023850000003</v>
      </c>
      <c r="H249">
        <v>101106.125</v>
      </c>
      <c r="I249">
        <v>2258050.0361089227</v>
      </c>
      <c r="J249" s="1">
        <v>76.618181818181796</v>
      </c>
      <c r="K249">
        <v>0</v>
      </c>
      <c r="L249">
        <v>5.0140559541599998</v>
      </c>
      <c r="M249" s="3">
        <v>73.131749500305801</v>
      </c>
      <c r="N249">
        <v>7159.2729973407131</v>
      </c>
      <c r="O249">
        <v>6007.0825530217317</v>
      </c>
      <c r="P249">
        <v>150.93379161827608</v>
      </c>
      <c r="Q249">
        <v>-546.88109284779262</v>
      </c>
      <c r="R249">
        <v>697.81488446606875</v>
      </c>
      <c r="S249">
        <v>13996.176388106531</v>
      </c>
      <c r="T249" s="5">
        <v>14593979</v>
      </c>
      <c r="U249">
        <v>49444786</v>
      </c>
      <c r="V249">
        <f t="shared" si="13"/>
        <v>2479189.2364546703</v>
      </c>
      <c r="W249" s="6">
        <v>15690.470986126</v>
      </c>
      <c r="X249">
        <f t="shared" si="16"/>
        <v>0</v>
      </c>
      <c r="Y249">
        <f t="shared" si="14"/>
        <v>0</v>
      </c>
      <c r="Z249">
        <v>91.562192678331996</v>
      </c>
      <c r="AA249" s="9">
        <f t="shared" si="15"/>
        <v>3.8258221473536889</v>
      </c>
      <c r="AB249">
        <v>37821.865429034449</v>
      </c>
      <c r="AC249">
        <v>31734.935659791285</v>
      </c>
      <c r="AD249">
        <v>797.37112377203709</v>
      </c>
      <c r="AE249">
        <v>-2889.1289809811037</v>
      </c>
      <c r="AF249">
        <v>3686.5001047531409</v>
      </c>
      <c r="AG249">
        <v>73940.678064466061</v>
      </c>
    </row>
    <row r="250" spans="1:33" x14ac:dyDescent="0.2">
      <c r="A250">
        <v>2010</v>
      </c>
      <c r="B250" t="s">
        <v>18</v>
      </c>
      <c r="C250">
        <v>51767.881119999998</v>
      </c>
      <c r="D250">
        <v>42133.325530000002</v>
      </c>
      <c r="E250">
        <v>1689.7977390000001</v>
      </c>
      <c r="F250">
        <v>-3351.5232679999999</v>
      </c>
      <c r="G250">
        <v>5041.3210069999996</v>
      </c>
      <c r="H250">
        <v>100366.30100000001</v>
      </c>
      <c r="I250">
        <v>2233248.9377368465</v>
      </c>
      <c r="J250" s="1">
        <v>75.273636363636399</v>
      </c>
      <c r="K250">
        <v>0</v>
      </c>
      <c r="L250">
        <v>5.2772598134670003</v>
      </c>
      <c r="M250" s="2">
        <v>73.515110186521099</v>
      </c>
      <c r="N250">
        <v>7166.2562025203715</v>
      </c>
      <c r="O250">
        <v>5832.5393831025794</v>
      </c>
      <c r="P250">
        <v>233.91962866015891</v>
      </c>
      <c r="Q250">
        <v>-463.95320587918138</v>
      </c>
      <c r="R250">
        <v>697.87283453934015</v>
      </c>
      <c r="S250">
        <v>13893.762145644425</v>
      </c>
      <c r="T250" s="5">
        <v>14701487</v>
      </c>
      <c r="U250">
        <v>48744235</v>
      </c>
      <c r="V250">
        <f t="shared" si="13"/>
        <v>2572359.9250369165</v>
      </c>
      <c r="W250" s="6">
        <v>15767.8042194067</v>
      </c>
      <c r="X250">
        <f t="shared" si="16"/>
        <v>0</v>
      </c>
      <c r="Y250">
        <f t="shared" si="14"/>
        <v>0</v>
      </c>
      <c r="Z250">
        <v>90.556527209690998</v>
      </c>
      <c r="AA250" s="9">
        <f t="shared" si="15"/>
        <v>3.8232963717236079</v>
      </c>
      <c r="AB250">
        <v>38057.214846595256</v>
      </c>
      <c r="AC250">
        <v>30974.360688625129</v>
      </c>
      <c r="AD250">
        <v>1242.2566697551924</v>
      </c>
      <c r="AE250">
        <v>-2463.8760233970929</v>
      </c>
      <c r="AF250">
        <v>3706.1326931522849</v>
      </c>
      <c r="AG250">
        <v>73784.396770285442</v>
      </c>
    </row>
    <row r="251" spans="1:33" x14ac:dyDescent="0.2">
      <c r="A251">
        <v>2010</v>
      </c>
      <c r="B251" t="s">
        <v>19</v>
      </c>
      <c r="C251">
        <v>53137.266060000002</v>
      </c>
      <c r="D251">
        <v>40968.93075</v>
      </c>
      <c r="E251">
        <v>2961.2827029999999</v>
      </c>
      <c r="F251">
        <v>-2284.2766329999999</v>
      </c>
      <c r="G251">
        <v>5245.5593360000003</v>
      </c>
      <c r="H251">
        <v>101278.519</v>
      </c>
      <c r="I251">
        <v>2314354.4891009964</v>
      </c>
      <c r="J251" s="1">
        <v>81.902380952380994</v>
      </c>
      <c r="K251">
        <v>0</v>
      </c>
      <c r="L251">
        <v>5.3342498236870002</v>
      </c>
      <c r="M251" s="3">
        <v>73.968926350202807</v>
      </c>
      <c r="N251">
        <v>7355.8209115175423</v>
      </c>
      <c r="O251">
        <v>5671.3515744879114</v>
      </c>
      <c r="P251">
        <v>409.93199023537773</v>
      </c>
      <c r="Q251">
        <v>-316.21366830840452</v>
      </c>
      <c r="R251">
        <v>726.14565854378236</v>
      </c>
      <c r="S251">
        <v>14020.04098416588</v>
      </c>
      <c r="T251" s="5">
        <v>14829981</v>
      </c>
      <c r="U251">
        <v>48244414</v>
      </c>
      <c r="V251">
        <f t="shared" si="13"/>
        <v>2573477.5687338267</v>
      </c>
      <c r="W251" s="6">
        <v>15807.5734475549</v>
      </c>
      <c r="X251">
        <f t="shared" si="16"/>
        <v>0</v>
      </c>
      <c r="Y251">
        <f t="shared" si="14"/>
        <v>0</v>
      </c>
      <c r="Z251">
        <v>93.845294952890995</v>
      </c>
      <c r="AA251" s="9">
        <f t="shared" si="15"/>
        <v>3.8414618186423319</v>
      </c>
      <c r="AB251">
        <v>39305.065196432712</v>
      </c>
      <c r="AC251">
        <v>30304.278212933088</v>
      </c>
      <c r="AD251">
        <v>2190.4290216033646</v>
      </c>
      <c r="AE251">
        <v>-1689.6549002986624</v>
      </c>
      <c r="AF251">
        <v>3880.0839219020272</v>
      </c>
      <c r="AG251">
        <v>74914.633127686146</v>
      </c>
    </row>
    <row r="252" spans="1:33" x14ac:dyDescent="0.2">
      <c r="A252">
        <v>2010</v>
      </c>
      <c r="B252" t="s">
        <v>20</v>
      </c>
      <c r="C252">
        <v>50009.302380000001</v>
      </c>
      <c r="D252">
        <v>37466.872960000001</v>
      </c>
      <c r="E252">
        <v>1962.6790820000001</v>
      </c>
      <c r="F252">
        <v>-2907.6933920000001</v>
      </c>
      <c r="G252">
        <v>4870.3724739999998</v>
      </c>
      <c r="H252">
        <v>94429.717000000004</v>
      </c>
      <c r="I252">
        <v>2366736.1453344473</v>
      </c>
      <c r="J252" s="1">
        <v>84.148636363636399</v>
      </c>
      <c r="K252">
        <v>0</v>
      </c>
      <c r="L252">
        <v>5.3178706153549999</v>
      </c>
      <c r="M252" s="2">
        <v>74.561581248891898</v>
      </c>
      <c r="N252">
        <v>6922.8151821329893</v>
      </c>
      <c r="O252">
        <v>5186.559792089145</v>
      </c>
      <c r="P252">
        <v>271.69474277566275</v>
      </c>
      <c r="Q252">
        <v>-402.51359249465645</v>
      </c>
      <c r="R252">
        <v>674.20833527031903</v>
      </c>
      <c r="S252">
        <v>13071.957563510441</v>
      </c>
      <c r="T252" s="5">
        <v>14965625</v>
      </c>
      <c r="U252">
        <v>48736519</v>
      </c>
      <c r="V252">
        <f t="shared" si="13"/>
        <v>2591745.0228479062</v>
      </c>
      <c r="W252" s="6">
        <v>15761.1086286258</v>
      </c>
      <c r="X252">
        <f t="shared" si="16"/>
        <v>0</v>
      </c>
      <c r="Y252">
        <f t="shared" si="14"/>
        <v>0</v>
      </c>
      <c r="Z252">
        <v>95.969330835250005</v>
      </c>
      <c r="AA252" s="9">
        <f t="shared" si="15"/>
        <v>3.8546475762634587</v>
      </c>
      <c r="AB252">
        <v>37287.726626067728</v>
      </c>
      <c r="AC252">
        <v>27935.892923489508</v>
      </c>
      <c r="AD252">
        <v>1463.4045583804357</v>
      </c>
      <c r="AE252">
        <v>-2168.022170944741</v>
      </c>
      <c r="AF252">
        <v>3631.426729325176</v>
      </c>
      <c r="AG252">
        <v>70408.290164053687</v>
      </c>
    </row>
    <row r="253" spans="1:33" x14ac:dyDescent="0.2">
      <c r="A253">
        <v>2010</v>
      </c>
      <c r="B253" t="s">
        <v>21</v>
      </c>
      <c r="C253">
        <v>58794.318850000003</v>
      </c>
      <c r="D253">
        <v>49783.182030000004</v>
      </c>
      <c r="E253">
        <v>1580.931421</v>
      </c>
      <c r="F253">
        <v>-3765.387209</v>
      </c>
      <c r="G253">
        <v>5346.3186290000003</v>
      </c>
      <c r="H253">
        <v>115341.49099999999</v>
      </c>
      <c r="I253">
        <v>2357527.4213763145</v>
      </c>
      <c r="J253" s="1">
        <v>89.366956521739098</v>
      </c>
      <c r="K253">
        <v>0</v>
      </c>
      <c r="L253">
        <v>5.5199735013169997</v>
      </c>
      <c r="M253" s="3">
        <v>74.930954450610002</v>
      </c>
      <c r="N253">
        <v>8138.9298347966233</v>
      </c>
      <c r="O253">
        <v>6891.5132179489174</v>
      </c>
      <c r="P253">
        <v>218.84920449493939</v>
      </c>
      <c r="Q253">
        <v>-521.24461843121924</v>
      </c>
      <c r="R253">
        <v>740.09382278772807</v>
      </c>
      <c r="S253">
        <v>15966.785918293299</v>
      </c>
      <c r="T253" s="5">
        <v>14738615</v>
      </c>
      <c r="U253">
        <v>47804777</v>
      </c>
      <c r="V253">
        <f t="shared" si="13"/>
        <v>2638811.0227636839</v>
      </c>
      <c r="W253" s="6">
        <v>15855.418387128901</v>
      </c>
      <c r="X253">
        <f t="shared" si="16"/>
        <v>0</v>
      </c>
      <c r="Y253">
        <f t="shared" si="14"/>
        <v>0</v>
      </c>
      <c r="Z253">
        <v>95.595924159625994</v>
      </c>
      <c r="AA253" s="9">
        <f t="shared" si="15"/>
        <v>3.8551006405954511</v>
      </c>
      <c r="AB253">
        <v>44055.144277039908</v>
      </c>
      <c r="AC253">
        <v>37303.013450963568</v>
      </c>
      <c r="AD253">
        <v>1184.6070029648913</v>
      </c>
      <c r="AE253">
        <v>-2821.4405744648852</v>
      </c>
      <c r="AF253">
        <v>4006.047576680467</v>
      </c>
      <c r="AG253">
        <v>86426.48008386443</v>
      </c>
    </row>
    <row r="254" spans="1:33" x14ac:dyDescent="0.2">
      <c r="A254">
        <v>2011</v>
      </c>
      <c r="B254" t="s">
        <v>10</v>
      </c>
      <c r="C254">
        <v>81564.700169999996</v>
      </c>
      <c r="D254">
        <v>56441.908289999999</v>
      </c>
      <c r="E254">
        <v>7738.1970659999997</v>
      </c>
      <c r="F254">
        <v>-4358.684072</v>
      </c>
      <c r="G254">
        <v>12096.88114</v>
      </c>
      <c r="H254">
        <v>151963.85399999999</v>
      </c>
      <c r="I254">
        <v>2224591.1012472161</v>
      </c>
      <c r="J254" s="1">
        <v>89.523809523809504</v>
      </c>
      <c r="K254">
        <v>0</v>
      </c>
      <c r="L254">
        <v>5.0359840808380003</v>
      </c>
      <c r="M254" s="2">
        <v>75.295991345633695</v>
      </c>
      <c r="N254">
        <v>11291.046221209079</v>
      </c>
      <c r="O254">
        <v>7813.2843495700408</v>
      </c>
      <c r="P254">
        <v>1071.2028678941501</v>
      </c>
      <c r="Q254">
        <v>-603.37502887923392</v>
      </c>
      <c r="R254">
        <v>1674.5778970502452</v>
      </c>
      <c r="S254">
        <v>21036.439733007945</v>
      </c>
      <c r="T254" s="5">
        <v>14787440</v>
      </c>
      <c r="U254">
        <v>47912420</v>
      </c>
      <c r="V254">
        <f t="shared" si="13"/>
        <v>2412861.8439442422</v>
      </c>
      <c r="W254" s="6">
        <v>15713.6888895188</v>
      </c>
      <c r="X254">
        <f t="shared" si="16"/>
        <v>0</v>
      </c>
      <c r="Y254">
        <f t="shared" si="14"/>
        <v>0</v>
      </c>
      <c r="Z254">
        <v>90.205458597320003</v>
      </c>
      <c r="AA254" s="9">
        <f t="shared" si="15"/>
        <v>3.8320046743511842</v>
      </c>
      <c r="AB254">
        <v>61414.949581095272</v>
      </c>
      <c r="AC254">
        <v>42498.494381348908</v>
      </c>
      <c r="AD254">
        <v>5826.5521931234407</v>
      </c>
      <c r="AE254">
        <v>-3281.9143816366345</v>
      </c>
      <c r="AF254">
        <v>9108.4665762659952</v>
      </c>
      <c r="AG254">
        <v>114422.69035633141</v>
      </c>
    </row>
    <row r="255" spans="1:33" x14ac:dyDescent="0.2">
      <c r="A255">
        <v>2011</v>
      </c>
      <c r="B255" t="s">
        <v>11</v>
      </c>
      <c r="C255">
        <v>58843.683879999997</v>
      </c>
      <c r="D255">
        <v>37466.43172</v>
      </c>
      <c r="E255">
        <v>-4076.9441959999999</v>
      </c>
      <c r="F255">
        <v>-6714.9832759999999</v>
      </c>
      <c r="G255">
        <v>2638.03908</v>
      </c>
      <c r="H255">
        <v>97849.047999999995</v>
      </c>
      <c r="I255">
        <v>2184227.3108195113</v>
      </c>
      <c r="J255" s="1">
        <v>89.414000000000001</v>
      </c>
      <c r="K255">
        <v>0</v>
      </c>
      <c r="L255">
        <v>5.2636892298450002</v>
      </c>
      <c r="M255" s="3">
        <v>75.578460244005001</v>
      </c>
      <c r="N255">
        <v>8145.7634629995064</v>
      </c>
      <c r="O255">
        <v>5186.4987109937165</v>
      </c>
      <c r="P255">
        <v>-564.37362317745999</v>
      </c>
      <c r="Q255">
        <v>-929.55882122948969</v>
      </c>
      <c r="R255">
        <v>365.18519805202982</v>
      </c>
      <c r="S255">
        <v>13545.297430954877</v>
      </c>
      <c r="T255" s="5">
        <v>14893818</v>
      </c>
      <c r="U255">
        <v>48610520</v>
      </c>
      <c r="V255">
        <f t="shared" si="13"/>
        <v>2558706.70581165</v>
      </c>
      <c r="W255" s="6">
        <v>15692.26010098</v>
      </c>
      <c r="X255">
        <f t="shared" si="16"/>
        <v>0</v>
      </c>
      <c r="Y255">
        <f t="shared" si="14"/>
        <v>0</v>
      </c>
      <c r="Z255">
        <v>88.568737932467997</v>
      </c>
      <c r="AA255" s="9">
        <f t="shared" si="15"/>
        <v>3.8256784960193584</v>
      </c>
      <c r="AB255">
        <v>44473.150227353777</v>
      </c>
      <c r="AC255">
        <v>28316.552202347477</v>
      </c>
      <c r="AD255">
        <v>-3081.291648344129</v>
      </c>
      <c r="AE255">
        <v>-5075.0809656432439</v>
      </c>
      <c r="AF255">
        <v>1993.7893172991153</v>
      </c>
      <c r="AG255">
        <v>73952.803841817367</v>
      </c>
    </row>
    <row r="256" spans="1:33" x14ac:dyDescent="0.2">
      <c r="A256">
        <v>2011</v>
      </c>
      <c r="B256" t="s">
        <v>12</v>
      </c>
      <c r="C256">
        <v>72764.881120000005</v>
      </c>
      <c r="D256">
        <v>37213.61692</v>
      </c>
      <c r="E256">
        <v>-3023.4811030000001</v>
      </c>
      <c r="F256">
        <v>-7361.7116470000001</v>
      </c>
      <c r="G256">
        <v>4338.230544</v>
      </c>
      <c r="H256">
        <v>118909.175</v>
      </c>
      <c r="I256">
        <v>2363275.0261810147</v>
      </c>
      <c r="J256" s="1">
        <v>102.935652173913</v>
      </c>
      <c r="K256">
        <v>0</v>
      </c>
      <c r="L256">
        <v>5.0969657765110004</v>
      </c>
      <c r="M256" s="2">
        <v>75.723450928541396</v>
      </c>
      <c r="N256">
        <v>10072.882439269853</v>
      </c>
      <c r="O256">
        <v>5151.5014194416581</v>
      </c>
      <c r="P256">
        <v>-418.54214889251159</v>
      </c>
      <c r="Q256">
        <v>-1019.0857846623064</v>
      </c>
      <c r="R256">
        <v>600.54363576979483</v>
      </c>
      <c r="S256">
        <v>16460.662372969266</v>
      </c>
      <c r="T256" s="5">
        <v>15003502</v>
      </c>
      <c r="U256">
        <v>48619592</v>
      </c>
      <c r="V256">
        <f t="shared" si="13"/>
        <v>2478123.9649192803</v>
      </c>
      <c r="W256" s="6">
        <v>15903.7314308757</v>
      </c>
      <c r="X256">
        <f t="shared" si="16"/>
        <v>0</v>
      </c>
      <c r="Y256">
        <f t="shared" si="14"/>
        <v>0</v>
      </c>
      <c r="Z256">
        <v>95.828985114942</v>
      </c>
      <c r="AA256" s="9">
        <f t="shared" si="15"/>
        <v>3.8607272864915396</v>
      </c>
      <c r="AB256">
        <v>55100.079048114683</v>
      </c>
      <c r="AC256">
        <v>28179.434947151578</v>
      </c>
      <c r="AD256">
        <v>-2289.4842293639272</v>
      </c>
      <c r="AE256">
        <v>-5574.5421065167611</v>
      </c>
      <c r="AF256">
        <v>3285.0578771528344</v>
      </c>
      <c r="AG256">
        <v>90042.130780658408</v>
      </c>
    </row>
    <row r="257" spans="1:33" x14ac:dyDescent="0.2">
      <c r="A257">
        <v>2011</v>
      </c>
      <c r="B257" t="s">
        <v>13</v>
      </c>
      <c r="C257">
        <v>65327.578110000002</v>
      </c>
      <c r="D257">
        <v>40587.270279999997</v>
      </c>
      <c r="E257">
        <v>-5956.72685</v>
      </c>
      <c r="F257">
        <v>-10011.75511</v>
      </c>
      <c r="G257">
        <v>4055.0282579999998</v>
      </c>
      <c r="H257">
        <v>105273.94899999999</v>
      </c>
      <c r="I257">
        <v>2258983.6056750156</v>
      </c>
      <c r="J257" s="1">
        <v>110.147619047619</v>
      </c>
      <c r="K257">
        <v>0</v>
      </c>
      <c r="L257">
        <v>5.188746734375</v>
      </c>
      <c r="M257" s="3">
        <v>75.717440951980294</v>
      </c>
      <c r="N257">
        <v>9043.3325007299718</v>
      </c>
      <c r="O257">
        <v>5618.5181061051835</v>
      </c>
      <c r="P257">
        <v>-824.5929679173264</v>
      </c>
      <c r="Q257">
        <v>-1385.9327560430875</v>
      </c>
      <c r="R257">
        <v>561.33978784889996</v>
      </c>
      <c r="S257">
        <v>14573.130552442111</v>
      </c>
      <c r="T257" s="5">
        <v>15022588</v>
      </c>
      <c r="U257">
        <v>48718460</v>
      </c>
      <c r="V257">
        <f t="shared" si="13"/>
        <v>2527877.5022877906</v>
      </c>
      <c r="W257" s="6">
        <v>15940.243248278201</v>
      </c>
      <c r="X257">
        <f t="shared" si="16"/>
        <v>0</v>
      </c>
      <c r="Y257">
        <f t="shared" si="14"/>
        <v>0</v>
      </c>
      <c r="Z257">
        <v>91.600048206386006</v>
      </c>
      <c r="AA257" s="9">
        <f t="shared" si="15"/>
        <v>3.8410916297661668</v>
      </c>
      <c r="AB257">
        <v>49464.370380798056</v>
      </c>
      <c r="AC257">
        <v>30731.642408279647</v>
      </c>
      <c r="AD257">
        <v>-4510.2811353195057</v>
      </c>
      <c r="AE257">
        <v>-7580.64476367112</v>
      </c>
      <c r="AF257">
        <v>3070.3636268372652</v>
      </c>
      <c r="AG257">
        <v>79710.740171892845</v>
      </c>
    </row>
    <row r="258" spans="1:33" x14ac:dyDescent="0.2">
      <c r="A258">
        <v>2011</v>
      </c>
      <c r="B258" t="s">
        <v>14</v>
      </c>
      <c r="C258">
        <v>59134.01427</v>
      </c>
      <c r="D258">
        <v>40779.879919999999</v>
      </c>
      <c r="E258">
        <v>-10187.106809999999</v>
      </c>
      <c r="F258">
        <v>-14797.3835</v>
      </c>
      <c r="G258">
        <v>4610.2766920000004</v>
      </c>
      <c r="H258">
        <v>94975.981</v>
      </c>
      <c r="I258">
        <v>2366168.2910734592</v>
      </c>
      <c r="J258" s="1">
        <v>101.29909090909101</v>
      </c>
      <c r="K258">
        <v>0</v>
      </c>
      <c r="L258">
        <v>5.3671871405670002</v>
      </c>
      <c r="M258" s="2">
        <v>75.159264378868897</v>
      </c>
      <c r="N258">
        <v>8185.9540582702448</v>
      </c>
      <c r="O258">
        <v>5645.1811643075398</v>
      </c>
      <c r="P258">
        <v>-1410.2067881371304</v>
      </c>
      <c r="Q258">
        <v>-2048.4099212432202</v>
      </c>
      <c r="R258">
        <v>638.2031333829508</v>
      </c>
      <c r="S258">
        <v>13147.577188913674</v>
      </c>
      <c r="T258" s="5">
        <v>15050810</v>
      </c>
      <c r="U258">
        <v>49640136</v>
      </c>
      <c r="V258">
        <f t="shared" si="13"/>
        <v>2664278.9959519701</v>
      </c>
      <c r="W258" s="6">
        <v>15870.078652949</v>
      </c>
      <c r="X258">
        <f t="shared" si="16"/>
        <v>0</v>
      </c>
      <c r="Y258">
        <f t="shared" si="14"/>
        <v>0</v>
      </c>
      <c r="Z258">
        <v>95.946304781608006</v>
      </c>
      <c r="AA258" s="9">
        <f t="shared" si="15"/>
        <v>3.8580107740296001</v>
      </c>
      <c r="AB258">
        <v>44444.690123027358</v>
      </c>
      <c r="AC258">
        <v>30649.857762458068</v>
      </c>
      <c r="AD258">
        <v>-7656.5545398856566</v>
      </c>
      <c r="AE258">
        <v>-11121.604585920124</v>
      </c>
      <c r="AF258">
        <v>3465.0500475376516</v>
      </c>
      <c r="AG258">
        <v>71383.248656214288</v>
      </c>
    </row>
    <row r="259" spans="1:33" x14ac:dyDescent="0.2">
      <c r="A259">
        <v>2011</v>
      </c>
      <c r="B259" t="s">
        <v>15</v>
      </c>
      <c r="C259">
        <v>59115.102180000002</v>
      </c>
      <c r="D259">
        <v>42322.839310000003</v>
      </c>
      <c r="E259">
        <v>-11540.051939999999</v>
      </c>
      <c r="F259">
        <v>-17234.619569999999</v>
      </c>
      <c r="G259">
        <v>5694.567634</v>
      </c>
      <c r="H259">
        <v>95796.255999999994</v>
      </c>
      <c r="I259">
        <v>2379534.773018897</v>
      </c>
      <c r="J259" s="1">
        <v>96.2886363636364</v>
      </c>
      <c r="K259">
        <v>0</v>
      </c>
      <c r="L259">
        <v>5.5596365834650001</v>
      </c>
      <c r="M259" s="3">
        <v>75.155508143518205</v>
      </c>
      <c r="N259">
        <v>8183.3360472693503</v>
      </c>
      <c r="O259">
        <v>5858.7738797055963</v>
      </c>
      <c r="P259">
        <v>-1597.4957252110189</v>
      </c>
      <c r="Q259">
        <v>-2385.7978483858687</v>
      </c>
      <c r="R259">
        <v>788.30212372857193</v>
      </c>
      <c r="S259">
        <v>13261.128307471072</v>
      </c>
      <c r="T259" s="5">
        <v>15090360</v>
      </c>
      <c r="U259">
        <v>49595827</v>
      </c>
      <c r="V259">
        <f t="shared" ref="V259:V322" si="17">U259*L259/100</f>
        <v>2757347.7417640118</v>
      </c>
      <c r="W259" s="6">
        <v>15820.312443139001</v>
      </c>
      <c r="X259">
        <f t="shared" si="16"/>
        <v>0</v>
      </c>
      <c r="Y259">
        <f t="shared" si="14"/>
        <v>0</v>
      </c>
      <c r="Z259">
        <v>96.488305346586003</v>
      </c>
      <c r="AA259" s="9">
        <f t="shared" si="15"/>
        <v>3.8604354943340704</v>
      </c>
      <c r="AB259">
        <v>44428.255432939004</v>
      </c>
      <c r="AC259">
        <v>31807.944944195177</v>
      </c>
      <c r="AD259">
        <v>-8672.984675532929</v>
      </c>
      <c r="AE259">
        <v>-12952.765914435731</v>
      </c>
      <c r="AF259">
        <v>4279.7812419090214</v>
      </c>
      <c r="AG259">
        <v>71996.162979265544</v>
      </c>
    </row>
    <row r="260" spans="1:33" x14ac:dyDescent="0.2">
      <c r="A260">
        <v>2011</v>
      </c>
      <c r="B260" t="s">
        <v>16</v>
      </c>
      <c r="C260">
        <v>56250.037170000003</v>
      </c>
      <c r="D260">
        <v>43124.422050000001</v>
      </c>
      <c r="E260">
        <v>-8591.9489130000002</v>
      </c>
      <c r="F260">
        <v>-15090.084720000001</v>
      </c>
      <c r="G260">
        <v>6498.1358049999999</v>
      </c>
      <c r="H260">
        <v>96037.837</v>
      </c>
      <c r="I260">
        <v>2348205.4125729962</v>
      </c>
      <c r="J260" s="1">
        <v>97.078095238095202</v>
      </c>
      <c r="K260">
        <v>0</v>
      </c>
      <c r="L260">
        <v>5.2123261248899997</v>
      </c>
      <c r="M260" s="2">
        <v>75.516106737183705</v>
      </c>
      <c r="N260">
        <v>7786.7235250967124</v>
      </c>
      <c r="O260">
        <v>5969.7374184496812</v>
      </c>
      <c r="P260">
        <v>-1189.3882047595851</v>
      </c>
      <c r="Q260">
        <v>-2088.9287118123771</v>
      </c>
      <c r="R260">
        <v>899.54050677593114</v>
      </c>
      <c r="S260">
        <v>13294.570497922099</v>
      </c>
      <c r="T260" s="5">
        <v>15131332</v>
      </c>
      <c r="U260">
        <v>49945076</v>
      </c>
      <c r="V260">
        <f t="shared" si="17"/>
        <v>2603300.2444441654</v>
      </c>
      <c r="W260" s="6">
        <v>15862.1307738471</v>
      </c>
      <c r="X260">
        <f t="shared" si="16"/>
        <v>0</v>
      </c>
      <c r="Y260">
        <f t="shared" si="14"/>
        <v>0</v>
      </c>
      <c r="Z260">
        <v>95.217923870638003</v>
      </c>
      <c r="AA260" s="9">
        <f t="shared" si="15"/>
        <v>3.8567582995381029</v>
      </c>
      <c r="AB260">
        <v>42477.838109002711</v>
      </c>
      <c r="AC260">
        <v>32565.884585071588</v>
      </c>
      <c r="AD260">
        <v>-6488.3053119453753</v>
      </c>
      <c r="AE260">
        <v>-11395.444483886649</v>
      </c>
      <c r="AF260">
        <v>4907.1391704309517</v>
      </c>
      <c r="AG260">
        <v>72524.035497002507</v>
      </c>
    </row>
    <row r="261" spans="1:33" x14ac:dyDescent="0.2">
      <c r="A261">
        <v>2011</v>
      </c>
      <c r="B261" t="s">
        <v>17</v>
      </c>
      <c r="C261">
        <v>57576.224260000003</v>
      </c>
      <c r="D261">
        <v>36563.73633</v>
      </c>
      <c r="E261">
        <v>-6528.0613249999997</v>
      </c>
      <c r="F261">
        <v>-11936.891670000001</v>
      </c>
      <c r="G261">
        <v>5408.8303450000003</v>
      </c>
      <c r="H261">
        <v>93469.232000000004</v>
      </c>
      <c r="I261">
        <v>2380785.7250347901</v>
      </c>
      <c r="J261" s="1">
        <v>86.334347826086997</v>
      </c>
      <c r="K261">
        <v>0</v>
      </c>
      <c r="L261">
        <v>5.287910649134</v>
      </c>
      <c r="M261" s="3">
        <v>75.635555021335406</v>
      </c>
      <c r="N261">
        <v>7970.3083320040059</v>
      </c>
      <c r="O261">
        <v>5061.5380926021935</v>
      </c>
      <c r="P261">
        <v>-903.6831129377814</v>
      </c>
      <c r="Q261">
        <v>-1652.4304668885252</v>
      </c>
      <c r="R261">
        <v>748.74735395074356</v>
      </c>
      <c r="S261">
        <v>12938.997097681784</v>
      </c>
      <c r="T261" s="5">
        <v>15202180</v>
      </c>
      <c r="U261">
        <v>50092580</v>
      </c>
      <c r="V261">
        <f t="shared" si="17"/>
        <v>2648850.8722459683</v>
      </c>
      <c r="W261" s="6">
        <v>15935.3188220423</v>
      </c>
      <c r="X261">
        <f t="shared" si="16"/>
        <v>0</v>
      </c>
      <c r="Y261">
        <f t="shared" ref="Y261:Y324" si="18">IF(O261=2020,1,0)</f>
        <v>0</v>
      </c>
      <c r="Z261">
        <v>96.539030488934003</v>
      </c>
      <c r="AA261" s="9">
        <f t="shared" si="15"/>
        <v>3.8634289311638721</v>
      </c>
      <c r="AB261">
        <v>43548.096779379768</v>
      </c>
      <c r="AC261">
        <v>27655.184909733154</v>
      </c>
      <c r="AD261">
        <v>-4937.5354152968921</v>
      </c>
      <c r="AE261">
        <v>-9028.5342669000547</v>
      </c>
      <c r="AF261">
        <v>4090.9988516031613</v>
      </c>
      <c r="AG261">
        <v>70695.97239737965</v>
      </c>
    </row>
    <row r="262" spans="1:33" x14ac:dyDescent="0.2">
      <c r="A262">
        <v>2011</v>
      </c>
      <c r="B262" t="s">
        <v>18</v>
      </c>
      <c r="C262">
        <v>61450.271970000002</v>
      </c>
      <c r="D262">
        <v>44930.348709999998</v>
      </c>
      <c r="E262">
        <v>-7002.824251</v>
      </c>
      <c r="F262">
        <v>-13353.346680000001</v>
      </c>
      <c r="G262">
        <v>6350.5224269999999</v>
      </c>
      <c r="H262">
        <v>105763.253</v>
      </c>
      <c r="I262">
        <v>2320687.9461391424</v>
      </c>
      <c r="J262" s="1">
        <v>85.648181818181797</v>
      </c>
      <c r="K262">
        <v>0</v>
      </c>
      <c r="L262">
        <v>5.0665621895040003</v>
      </c>
      <c r="M262" s="2">
        <v>75.821113047659097</v>
      </c>
      <c r="N262">
        <v>8506.5948832401464</v>
      </c>
      <c r="O262">
        <v>6219.7328373953087</v>
      </c>
      <c r="P262">
        <v>-969.4048054151616</v>
      </c>
      <c r="Q262">
        <v>-1848.5111115159123</v>
      </c>
      <c r="R262">
        <v>879.10630582388933</v>
      </c>
      <c r="S262">
        <v>14640.865173775943</v>
      </c>
      <c r="T262" s="5">
        <v>15315651</v>
      </c>
      <c r="U262">
        <v>49962923</v>
      </c>
      <c r="V262">
        <f t="shared" si="17"/>
        <v>2531402.5654889978</v>
      </c>
      <c r="W262" s="6">
        <v>15814.765444495601</v>
      </c>
      <c r="X262">
        <f t="shared" si="16"/>
        <v>0</v>
      </c>
      <c r="Y262">
        <f t="shared" si="18"/>
        <v>0</v>
      </c>
      <c r="Z262">
        <v>94.102111765792998</v>
      </c>
      <c r="AA262" s="9">
        <f t="shared" si="15"/>
        <v>3.8533895251770169</v>
      </c>
      <c r="AB262">
        <v>46592.28017846767</v>
      </c>
      <c r="AC262">
        <v>34066.690488116539</v>
      </c>
      <c r="AD262">
        <v>-5309.6192918795959</v>
      </c>
      <c r="AE262">
        <v>-10124.656081888634</v>
      </c>
      <c r="AF262">
        <v>4815.0367884926136</v>
      </c>
      <c r="AG262">
        <v>80190.875620011691</v>
      </c>
    </row>
    <row r="263" spans="1:33" x14ac:dyDescent="0.2">
      <c r="A263">
        <v>2011</v>
      </c>
      <c r="B263" t="s">
        <v>19</v>
      </c>
      <c r="C263">
        <v>60049.196949999998</v>
      </c>
      <c r="D263">
        <v>46328.128850000001</v>
      </c>
      <c r="E263">
        <v>-6647.6665220000004</v>
      </c>
      <c r="F263">
        <v>-12263.24849</v>
      </c>
      <c r="G263">
        <v>5615.5819659999997</v>
      </c>
      <c r="H263">
        <v>105096.63800000001</v>
      </c>
      <c r="I263">
        <v>2402948.4308484136</v>
      </c>
      <c r="J263" s="1">
        <v>86.411904761904793</v>
      </c>
      <c r="K263">
        <v>0</v>
      </c>
      <c r="L263">
        <v>4.8769466290250003</v>
      </c>
      <c r="M263" s="3">
        <v>76.332712302421996</v>
      </c>
      <c r="N263">
        <v>8312.6432990716312</v>
      </c>
      <c r="O263">
        <v>6413.2283095166304</v>
      </c>
      <c r="P263">
        <v>-920.24012601830691</v>
      </c>
      <c r="Q263">
        <v>-1697.6082206416386</v>
      </c>
      <c r="R263">
        <v>777.3680943464708</v>
      </c>
      <c r="S263">
        <v>14548.585293373473</v>
      </c>
      <c r="T263" s="5">
        <v>15445527</v>
      </c>
      <c r="U263">
        <v>50525224</v>
      </c>
      <c r="V263">
        <f t="shared" si="17"/>
        <v>2464088.2086753305</v>
      </c>
      <c r="W263" s="6">
        <v>16079.4174050498</v>
      </c>
      <c r="X263">
        <f t="shared" si="16"/>
        <v>0</v>
      </c>
      <c r="Y263">
        <f t="shared" si="18"/>
        <v>0</v>
      </c>
      <c r="Z263">
        <v>97.437711168072994</v>
      </c>
      <c r="AA263" s="9">
        <f t="shared" si="15"/>
        <v>3.8714377680248591</v>
      </c>
      <c r="AB263">
        <v>45837.180747758262</v>
      </c>
      <c r="AC263">
        <v>35363.517310165866</v>
      </c>
      <c r="AD263">
        <v>-5074.3441610626833</v>
      </c>
      <c r="AE263">
        <v>-9360.8701888028099</v>
      </c>
      <c r="AF263">
        <v>4286.5260262134734</v>
      </c>
      <c r="AG263">
        <v>80223.114324057926</v>
      </c>
    </row>
    <row r="264" spans="1:33" x14ac:dyDescent="0.2">
      <c r="A264">
        <v>2011</v>
      </c>
      <c r="B264" t="s">
        <v>20</v>
      </c>
      <c r="C264">
        <v>58044.670729999998</v>
      </c>
      <c r="D264">
        <v>51577.882919999996</v>
      </c>
      <c r="E264">
        <v>-9804.1154239999996</v>
      </c>
      <c r="F264">
        <v>-15448.791230000001</v>
      </c>
      <c r="G264">
        <v>5644.6758040000004</v>
      </c>
      <c r="H264">
        <v>105512.977</v>
      </c>
      <c r="I264">
        <v>2492840.1336231404</v>
      </c>
      <c r="J264" s="1">
        <v>97.109090909090895</v>
      </c>
      <c r="K264">
        <v>0</v>
      </c>
      <c r="L264">
        <v>5.0701066645820001</v>
      </c>
      <c r="M264" s="2">
        <v>77.158332832501898</v>
      </c>
      <c r="N264">
        <v>8035.1556340097513</v>
      </c>
      <c r="O264">
        <v>7139.9546473908194</v>
      </c>
      <c r="P264">
        <v>-1357.189080321888</v>
      </c>
      <c r="Q264">
        <v>-2138.5846509112407</v>
      </c>
      <c r="R264">
        <v>781.3955703124916</v>
      </c>
      <c r="S264">
        <v>14606.219329701613</v>
      </c>
      <c r="T264" s="5">
        <v>15550167</v>
      </c>
      <c r="U264">
        <v>50795975</v>
      </c>
      <c r="V264">
        <f t="shared" si="17"/>
        <v>2575410.1138144066</v>
      </c>
      <c r="W264" s="6">
        <v>16034.515339313801</v>
      </c>
      <c r="X264">
        <f t="shared" si="16"/>
        <v>0</v>
      </c>
      <c r="Y264">
        <f t="shared" si="18"/>
        <v>0</v>
      </c>
      <c r="Z264">
        <v>101.082750595023</v>
      </c>
      <c r="AA264" s="9">
        <f t="shared" si="15"/>
        <v>3.8920598863652733</v>
      </c>
      <c r="AB264">
        <v>44786.300233383205</v>
      </c>
      <c r="AC264">
        <v>39796.634571371746</v>
      </c>
      <c r="AD264">
        <v>-7564.6920101325741</v>
      </c>
      <c r="AE264">
        <v>-11920.029755841764</v>
      </c>
      <c r="AF264">
        <v>4355.3377441660232</v>
      </c>
      <c r="AG264">
        <v>81412.053975141171</v>
      </c>
    </row>
    <row r="265" spans="1:33" x14ac:dyDescent="0.2">
      <c r="A265">
        <v>2011</v>
      </c>
      <c r="B265" t="s">
        <v>21</v>
      </c>
      <c r="C265">
        <v>69047.458060000004</v>
      </c>
      <c r="D265">
        <v>59806.075799999999</v>
      </c>
      <c r="E265">
        <v>-10812.774789999999</v>
      </c>
      <c r="F265">
        <v>-17107.571329999999</v>
      </c>
      <c r="G265">
        <v>6294.7965340000001</v>
      </c>
      <c r="H265">
        <v>123405.943</v>
      </c>
      <c r="I265">
        <v>2436932.737291126</v>
      </c>
      <c r="J265" s="1">
        <v>98.566818181818206</v>
      </c>
      <c r="K265">
        <v>0</v>
      </c>
      <c r="L265">
        <v>5.0314642242390004</v>
      </c>
      <c r="M265" s="3">
        <v>77.792385359697093</v>
      </c>
      <c r="N265">
        <v>9558.2775243156448</v>
      </c>
      <c r="O265">
        <v>8278.9879048106086</v>
      </c>
      <c r="P265">
        <v>-1496.8183500822679</v>
      </c>
      <c r="Q265">
        <v>-2368.2104907768371</v>
      </c>
      <c r="R265">
        <v>871.3921398639859</v>
      </c>
      <c r="S265">
        <v>17083.152435805649</v>
      </c>
      <c r="T265" s="5">
        <v>15350335</v>
      </c>
      <c r="U265">
        <v>50553770</v>
      </c>
      <c r="V265">
        <f t="shared" si="17"/>
        <v>2543594.8515540687</v>
      </c>
      <c r="W265" s="6">
        <v>16032.3917556981</v>
      </c>
      <c r="X265">
        <f t="shared" si="16"/>
        <v>0</v>
      </c>
      <c r="Y265">
        <f t="shared" si="18"/>
        <v>0</v>
      </c>
      <c r="Z265">
        <v>98.815748662719997</v>
      </c>
      <c r="AA265" s="9">
        <f t="shared" si="15"/>
        <v>3.8857632538902056</v>
      </c>
      <c r="AB265">
        <v>53713.664655110435</v>
      </c>
      <c r="AC265">
        <v>46524.572954848547</v>
      </c>
      <c r="AD265">
        <v>-8411.5154327129767</v>
      </c>
      <c r="AE265">
        <v>-13308.387814718657</v>
      </c>
      <c r="AF265">
        <v>4896.8723773381362</v>
      </c>
      <c r="AG265">
        <v>96000.426735328132</v>
      </c>
    </row>
    <row r="266" spans="1:33" x14ac:dyDescent="0.2">
      <c r="A266">
        <v>2012</v>
      </c>
      <c r="B266" t="s">
        <v>10</v>
      </c>
      <c r="C266">
        <v>92452.667430000001</v>
      </c>
      <c r="D266">
        <v>56305.321069999998</v>
      </c>
      <c r="E266">
        <v>-11391.70664</v>
      </c>
      <c r="F266">
        <v>-18121.676800000001</v>
      </c>
      <c r="G266">
        <v>6729.9701590000004</v>
      </c>
      <c r="H266">
        <v>142789.86900000001</v>
      </c>
      <c r="I266">
        <v>2334806.9934288524</v>
      </c>
      <c r="J266" s="1">
        <v>100.102272727273</v>
      </c>
      <c r="K266">
        <v>0</v>
      </c>
      <c r="L266">
        <v>4.639694270503</v>
      </c>
      <c r="M266" s="2">
        <v>78.343049462107103</v>
      </c>
      <c r="N266">
        <v>12798.273506191952</v>
      </c>
      <c r="O266">
        <v>7794.3765057229839</v>
      </c>
      <c r="P266">
        <v>-1576.9602038947137</v>
      </c>
      <c r="Q266">
        <v>-2508.5936677036921</v>
      </c>
      <c r="R266">
        <v>931.63346367054783</v>
      </c>
      <c r="S266">
        <v>19766.479953203874</v>
      </c>
      <c r="T266" s="5">
        <v>15427859</v>
      </c>
      <c r="U266">
        <v>49787717</v>
      </c>
      <c r="V266">
        <f t="shared" si="17"/>
        <v>2309997.8530632481</v>
      </c>
      <c r="W266" s="6">
        <v>16081.7639666538</v>
      </c>
      <c r="X266">
        <f t="shared" si="16"/>
        <v>0</v>
      </c>
      <c r="Y266">
        <f t="shared" si="18"/>
        <v>0</v>
      </c>
      <c r="Z266">
        <v>94.674628276809997</v>
      </c>
      <c r="AA266" s="9">
        <f t="shared" si="15"/>
        <v>3.8702340808414757</v>
      </c>
      <c r="AB266">
        <v>72430.238973722284</v>
      </c>
      <c r="AC266">
        <v>44111.305535668311</v>
      </c>
      <c r="AD266">
        <v>-8924.6103675533395</v>
      </c>
      <c r="AE266">
        <v>-14197.074218787189</v>
      </c>
      <c r="AF266">
        <v>5272.4638504504182</v>
      </c>
      <c r="AG266">
        <v>111865.93769754794</v>
      </c>
    </row>
    <row r="267" spans="1:33" x14ac:dyDescent="0.2">
      <c r="A267">
        <v>2012</v>
      </c>
      <c r="B267" t="s">
        <v>11</v>
      </c>
      <c r="C267">
        <v>61818.595780000003</v>
      </c>
      <c r="D267">
        <v>43597.241410000002</v>
      </c>
      <c r="E267">
        <v>-4878.2132490000004</v>
      </c>
      <c r="F267">
        <v>-15138.146699999999</v>
      </c>
      <c r="G267">
        <v>10259.93345</v>
      </c>
      <c r="H267">
        <v>105293.891</v>
      </c>
      <c r="I267">
        <v>2320118.8140611504</v>
      </c>
      <c r="J267" s="1">
        <v>102.297142857143</v>
      </c>
      <c r="K267">
        <v>0</v>
      </c>
      <c r="L267">
        <v>5.2872160234910002</v>
      </c>
      <c r="M267" s="3">
        <v>78.502313840976001</v>
      </c>
      <c r="N267">
        <v>8557.5821504576325</v>
      </c>
      <c r="O267">
        <v>6035.1900620187189</v>
      </c>
      <c r="P267">
        <v>-675.29373805792932</v>
      </c>
      <c r="Q267">
        <v>-2095.5819580884227</v>
      </c>
      <c r="R267">
        <v>1420.2882198920629</v>
      </c>
      <c r="S267">
        <v>14575.891134449697</v>
      </c>
      <c r="T267" s="5">
        <v>15563594</v>
      </c>
      <c r="U267">
        <v>50028808</v>
      </c>
      <c r="V267">
        <f t="shared" si="17"/>
        <v>2645131.1529375473</v>
      </c>
      <c r="W267" s="6">
        <v>16316.1258598431</v>
      </c>
      <c r="X267">
        <f t="shared" si="16"/>
        <v>0</v>
      </c>
      <c r="Y267">
        <f t="shared" si="18"/>
        <v>0</v>
      </c>
      <c r="Z267">
        <v>94.079033897654</v>
      </c>
      <c r="AA267" s="9">
        <f t="shared" si="15"/>
        <v>3.8683753066453148</v>
      </c>
      <c r="AB267">
        <v>48529.028071299952</v>
      </c>
      <c r="AC267">
        <v>34224.843277686152</v>
      </c>
      <c r="AD267">
        <v>-3829.5102745620525</v>
      </c>
      <c r="AE267">
        <v>-11883.795432141351</v>
      </c>
      <c r="AF267">
        <v>8054.2851567942771</v>
      </c>
      <c r="AG267">
        <v>82658.140768195182</v>
      </c>
    </row>
    <row r="268" spans="1:33" x14ac:dyDescent="0.2">
      <c r="A268">
        <v>2012</v>
      </c>
      <c r="B268" t="s">
        <v>12</v>
      </c>
      <c r="C268">
        <v>73521.448730000004</v>
      </c>
      <c r="D268">
        <v>41021.690419999999</v>
      </c>
      <c r="E268">
        <v>-13777.497300000001</v>
      </c>
      <c r="F268">
        <v>-17339.801479999998</v>
      </c>
      <c r="G268">
        <v>3562.3041840000001</v>
      </c>
      <c r="H268">
        <v>106710.59600000001</v>
      </c>
      <c r="I268">
        <v>2443750.9551539067</v>
      </c>
      <c r="J268" s="1">
        <v>106.187272727273</v>
      </c>
      <c r="K268">
        <v>0</v>
      </c>
      <c r="L268">
        <v>4.9998869941219999</v>
      </c>
      <c r="M268" s="2">
        <v>78.547388665184201</v>
      </c>
      <c r="N268">
        <v>10177.614508856026</v>
      </c>
      <c r="O268">
        <v>5678.6551245695546</v>
      </c>
      <c r="P268">
        <v>-1907.2265146890115</v>
      </c>
      <c r="Q268">
        <v>-2400.3582379290146</v>
      </c>
      <c r="R268">
        <v>493.13172379372571</v>
      </c>
      <c r="S268">
        <v>14772.006385330023</v>
      </c>
      <c r="T268" s="5">
        <v>15695679</v>
      </c>
      <c r="U268">
        <v>50425486</v>
      </c>
      <c r="V268">
        <f t="shared" si="17"/>
        <v>2521217.3162368098</v>
      </c>
      <c r="W268" s="6">
        <v>16141.9036475227</v>
      </c>
      <c r="X268">
        <f t="shared" si="16"/>
        <v>0</v>
      </c>
      <c r="Y268">
        <f t="shared" si="18"/>
        <v>0</v>
      </c>
      <c r="Z268">
        <v>99.092222154313006</v>
      </c>
      <c r="AA268" s="9">
        <f t="shared" si="15"/>
        <v>3.8911713189705779</v>
      </c>
      <c r="AB268">
        <v>57749.178086227235</v>
      </c>
      <c r="AC268">
        <v>32221.466611226035</v>
      </c>
      <c r="AD268">
        <v>-10821.864352566261</v>
      </c>
      <c r="AE268">
        <v>-13619.961262266961</v>
      </c>
      <c r="AF268">
        <v>2798.0969128425986</v>
      </c>
      <c r="AG268">
        <v>83818.386587054512</v>
      </c>
    </row>
    <row r="269" spans="1:33" x14ac:dyDescent="0.2">
      <c r="A269">
        <v>2012</v>
      </c>
      <c r="B269" t="s">
        <v>13</v>
      </c>
      <c r="C269">
        <v>77153.924159999995</v>
      </c>
      <c r="D269">
        <v>44553.933620000003</v>
      </c>
      <c r="E269">
        <v>-15662.19226</v>
      </c>
      <c r="F269">
        <v>-19588.377690000001</v>
      </c>
      <c r="G269">
        <v>3926.1854269999999</v>
      </c>
      <c r="H269">
        <v>110177.844</v>
      </c>
      <c r="I269">
        <v>2354651.7405465078</v>
      </c>
      <c r="J269" s="1">
        <v>103.325714285714</v>
      </c>
      <c r="K269">
        <v>0</v>
      </c>
      <c r="L269">
        <v>4.894744071821</v>
      </c>
      <c r="M269" s="3">
        <v>78.300979626179497</v>
      </c>
      <c r="N269">
        <v>10680.460076755529</v>
      </c>
      <c r="O269">
        <v>6167.6254898455445</v>
      </c>
      <c r="P269">
        <v>-2168.1258726451724</v>
      </c>
      <c r="Q269">
        <v>-2711.6298770830235</v>
      </c>
      <c r="R269">
        <v>543.50400402255912</v>
      </c>
      <c r="S269">
        <v>15251.979429389516</v>
      </c>
      <c r="T269" s="5">
        <v>15706159</v>
      </c>
      <c r="U269">
        <v>50510159</v>
      </c>
      <c r="V269">
        <f t="shared" si="17"/>
        <v>2472343.0133198611</v>
      </c>
      <c r="W269" s="6">
        <v>16233.8628282923</v>
      </c>
      <c r="X269">
        <f t="shared" si="16"/>
        <v>0</v>
      </c>
      <c r="Y269">
        <f t="shared" si="18"/>
        <v>0</v>
      </c>
      <c r="Z269">
        <v>95.479317513178998</v>
      </c>
      <c r="AA269" s="9">
        <f t="shared" si="15"/>
        <v>3.8736765015706025</v>
      </c>
      <c r="AB269">
        <v>60412.278437319583</v>
      </c>
      <c r="AC269">
        <v>34886.16648645774</v>
      </c>
      <c r="AD269">
        <v>-12263.649970515662</v>
      </c>
      <c r="AE269">
        <v>-15337.891624145992</v>
      </c>
      <c r="AF269">
        <v>3074.2416512812983</v>
      </c>
      <c r="AG269">
        <v>86270.331183003829</v>
      </c>
    </row>
    <row r="270" spans="1:33" x14ac:dyDescent="0.2">
      <c r="A270">
        <v>2012</v>
      </c>
      <c r="B270" t="s">
        <v>14</v>
      </c>
      <c r="C270">
        <v>51436.618849999999</v>
      </c>
      <c r="D270">
        <v>40836.768199999999</v>
      </c>
      <c r="E270">
        <v>-14029.769850000001</v>
      </c>
      <c r="F270">
        <v>-19569.086299999999</v>
      </c>
      <c r="G270">
        <v>5539.3164479999996</v>
      </c>
      <c r="H270">
        <v>83421.225000000006</v>
      </c>
      <c r="I270">
        <v>2473912.5293837376</v>
      </c>
      <c r="J270" s="1">
        <v>94.534782608695707</v>
      </c>
      <c r="K270">
        <v>0</v>
      </c>
      <c r="L270">
        <v>4.77641781094</v>
      </c>
      <c r="M270" s="2">
        <v>78.053819340104596</v>
      </c>
      <c r="N270">
        <v>7120.3993846308058</v>
      </c>
      <c r="O270">
        <v>5653.0562401379702</v>
      </c>
      <c r="P270">
        <v>-1942.1487422758898</v>
      </c>
      <c r="Q270">
        <v>-2708.9593593749041</v>
      </c>
      <c r="R270">
        <v>766.81061682215329</v>
      </c>
      <c r="S270">
        <v>11548.045972604748</v>
      </c>
      <c r="T270" s="5">
        <v>15731556</v>
      </c>
      <c r="U270">
        <v>51520125</v>
      </c>
      <c r="V270">
        <f t="shared" si="17"/>
        <v>2460816.4267185517</v>
      </c>
      <c r="W270" s="6">
        <v>16277.273440159601</v>
      </c>
      <c r="X270">
        <f t="shared" si="16"/>
        <v>0</v>
      </c>
      <c r="Y270">
        <f t="shared" si="18"/>
        <v>0</v>
      </c>
      <c r="Z270">
        <v>100.315250797147</v>
      </c>
      <c r="AA270" s="9">
        <f t="shared" si="15"/>
        <v>3.8937611221402384</v>
      </c>
      <c r="AB270">
        <v>40148.245551837186</v>
      </c>
      <c r="AC270">
        <v>31874.657275165282</v>
      </c>
      <c r="AD270">
        <v>-10950.771212551463</v>
      </c>
      <c r="AE270">
        <v>-15274.419267111158</v>
      </c>
      <c r="AF270">
        <v>4323.6480529986184</v>
      </c>
      <c r="AG270">
        <v>65113.45225280217</v>
      </c>
    </row>
    <row r="271" spans="1:33" x14ac:dyDescent="0.2">
      <c r="A271">
        <v>2012</v>
      </c>
      <c r="B271" t="s">
        <v>15</v>
      </c>
      <c r="C271">
        <v>66759.776450000005</v>
      </c>
      <c r="D271">
        <v>52877.847379999999</v>
      </c>
      <c r="E271">
        <v>-16085.983539999999</v>
      </c>
      <c r="F271">
        <v>-21735.681209999999</v>
      </c>
      <c r="G271">
        <v>5649.6976729999997</v>
      </c>
      <c r="H271">
        <v>109526.178</v>
      </c>
      <c r="I271">
        <v>2458415.1295097424</v>
      </c>
      <c r="J271" s="1">
        <v>82.400476190476198</v>
      </c>
      <c r="K271">
        <v>0</v>
      </c>
      <c r="L271">
        <v>4.8205367024259997</v>
      </c>
      <c r="M271" s="3">
        <v>78.413666686699898</v>
      </c>
      <c r="N271">
        <v>9241.592503171898</v>
      </c>
      <c r="O271">
        <v>7319.9094412317445</v>
      </c>
      <c r="P271">
        <v>-2226.7915321848041</v>
      </c>
      <c r="Q271">
        <v>-3008.8822821645358</v>
      </c>
      <c r="R271">
        <v>782.09075039502329</v>
      </c>
      <c r="S271">
        <v>15161.768947263612</v>
      </c>
      <c r="T271" s="5">
        <v>15806830</v>
      </c>
      <c r="U271">
        <v>51896944</v>
      </c>
      <c r="V271">
        <f t="shared" si="17"/>
        <v>2501711.2329574679</v>
      </c>
      <c r="W271" s="6">
        <v>16249.990624931899</v>
      </c>
      <c r="X271">
        <f t="shared" si="16"/>
        <v>0</v>
      </c>
      <c r="Y271">
        <f t="shared" si="18"/>
        <v>0</v>
      </c>
      <c r="Z271">
        <v>99.686843148695999</v>
      </c>
      <c r="AA271" s="9">
        <f t="shared" si="15"/>
        <v>3.8930296054098799</v>
      </c>
      <c r="AB271">
        <v>52348.788586288982</v>
      </c>
      <c r="AC271">
        <v>41463.458995655077</v>
      </c>
      <c r="AD271">
        <v>-12613.609516333008</v>
      </c>
      <c r="AE271">
        <v>-17043.744616093059</v>
      </c>
      <c r="AF271">
        <v>4430.1351021124601</v>
      </c>
      <c r="AG271">
        <v>85883.492151601633</v>
      </c>
    </row>
    <row r="272" spans="1:33" x14ac:dyDescent="0.2">
      <c r="A272">
        <v>2012</v>
      </c>
      <c r="B272" t="s">
        <v>16</v>
      </c>
      <c r="C272">
        <v>62961.364540000002</v>
      </c>
      <c r="D272">
        <v>47419.988380000003</v>
      </c>
      <c r="E272">
        <v>-1123.2615519999999</v>
      </c>
      <c r="F272">
        <v>-7653.120484</v>
      </c>
      <c r="G272">
        <v>6529.8589320000001</v>
      </c>
      <c r="H272">
        <v>114598.38099999999</v>
      </c>
      <c r="I272">
        <v>2449144.0678239539</v>
      </c>
      <c r="J272" s="1">
        <v>87.919090909090897</v>
      </c>
      <c r="K272">
        <v>0</v>
      </c>
      <c r="L272">
        <v>4.758324030112</v>
      </c>
      <c r="M272" s="2">
        <v>78.853897469799904</v>
      </c>
      <c r="N272">
        <v>8715.7762572516349</v>
      </c>
      <c r="O272">
        <v>6564.3750236540272</v>
      </c>
      <c r="P272">
        <v>-155.49371328166615</v>
      </c>
      <c r="Q272">
        <v>-1059.4256699432922</v>
      </c>
      <c r="R272">
        <v>903.93195666162592</v>
      </c>
      <c r="S272">
        <v>15863.916793047265</v>
      </c>
      <c r="T272" s="5">
        <v>15849227</v>
      </c>
      <c r="U272">
        <v>51782815</v>
      </c>
      <c r="V272">
        <f t="shared" si="17"/>
        <v>2463994.1296134414</v>
      </c>
      <c r="W272" s="6">
        <v>16322.091291282501</v>
      </c>
      <c r="X272">
        <f t="shared" si="16"/>
        <v>0</v>
      </c>
      <c r="Y272">
        <f t="shared" si="18"/>
        <v>0</v>
      </c>
      <c r="Z272">
        <v>99.310908726148995</v>
      </c>
      <c r="AA272" s="9">
        <f t="shared" si="15"/>
        <v>3.8938201196790412</v>
      </c>
      <c r="AB272">
        <v>49647.489839958558</v>
      </c>
      <c r="AC272">
        <v>37392.509017356228</v>
      </c>
      <c r="AD272">
        <v>-885.73551253176311</v>
      </c>
      <c r="AE272">
        <v>-6034.7837796936146</v>
      </c>
      <c r="AF272">
        <v>5149.0482671618511</v>
      </c>
      <c r="AG272">
        <v>90365.289855790645</v>
      </c>
    </row>
    <row r="273" spans="1:33" x14ac:dyDescent="0.2">
      <c r="A273">
        <v>2012</v>
      </c>
      <c r="B273" t="s">
        <v>17</v>
      </c>
      <c r="C273">
        <v>63992.740380000003</v>
      </c>
      <c r="D273">
        <v>53423.51741</v>
      </c>
      <c r="E273">
        <v>-15726.40108</v>
      </c>
      <c r="F273">
        <v>-22305.108100000001</v>
      </c>
      <c r="G273">
        <v>6578.7070119999998</v>
      </c>
      <c r="H273">
        <v>106827.739</v>
      </c>
      <c r="I273">
        <v>2443922.403348282</v>
      </c>
      <c r="J273" s="1">
        <v>94.118260869565205</v>
      </c>
      <c r="K273">
        <v>0</v>
      </c>
      <c r="L273">
        <v>4.9409250545649996</v>
      </c>
      <c r="M273" s="3">
        <v>79.090540296892797</v>
      </c>
      <c r="N273">
        <v>8858.5501809785274</v>
      </c>
      <c r="O273">
        <v>7395.4468430418065</v>
      </c>
      <c r="P273">
        <v>-2177.014334846569</v>
      </c>
      <c r="Q273">
        <v>-3087.7083591462315</v>
      </c>
      <c r="R273">
        <v>910.69402319221786</v>
      </c>
      <c r="S273">
        <v>14788.222555128164</v>
      </c>
      <c r="T273" s="5">
        <v>15920256</v>
      </c>
      <c r="U273">
        <v>52115532</v>
      </c>
      <c r="V273">
        <f t="shared" si="17"/>
        <v>2574989.3779078396</v>
      </c>
      <c r="W273" s="6">
        <v>16237.904594384599</v>
      </c>
      <c r="X273">
        <f t="shared" si="16"/>
        <v>0</v>
      </c>
      <c r="Y273">
        <f t="shared" si="18"/>
        <v>0</v>
      </c>
      <c r="Z273">
        <v>99.099174246762999</v>
      </c>
      <c r="AA273" s="9">
        <f t="shared" si="15"/>
        <v>3.8941945780788809</v>
      </c>
      <c r="AB273">
        <v>50612.204117329893</v>
      </c>
      <c r="AC273">
        <v>42252.948565173589</v>
      </c>
      <c r="AD273">
        <v>-12438.095583428383</v>
      </c>
      <c r="AE273">
        <v>-17641.230510096</v>
      </c>
      <c r="AF273">
        <v>5203.1349203403715</v>
      </c>
      <c r="AG273">
        <v>84490.635962054468</v>
      </c>
    </row>
    <row r="274" spans="1:33" x14ac:dyDescent="0.2">
      <c r="A274">
        <v>2012</v>
      </c>
      <c r="B274" t="s">
        <v>18</v>
      </c>
      <c r="C274">
        <v>59500.370470000002</v>
      </c>
      <c r="D274">
        <v>50725.490360000003</v>
      </c>
      <c r="E274">
        <v>-5656.2642329999999</v>
      </c>
      <c r="F274">
        <v>-12014.03314</v>
      </c>
      <c r="G274">
        <v>6357.7689039999996</v>
      </c>
      <c r="H274">
        <v>109590.95299999999</v>
      </c>
      <c r="I274">
        <v>2347498.1334205121</v>
      </c>
      <c r="J274" s="1">
        <v>94.704499999999996</v>
      </c>
      <c r="K274">
        <v>0</v>
      </c>
      <c r="L274">
        <v>4.5851701662859998</v>
      </c>
      <c r="M274" s="2">
        <v>79.439118937436106</v>
      </c>
      <c r="N274">
        <v>8236.6689481552694</v>
      </c>
      <c r="O274">
        <v>7021.9574773710046</v>
      </c>
      <c r="P274">
        <v>-782.99976290067582</v>
      </c>
      <c r="Q274">
        <v>-1663.1092029290744</v>
      </c>
      <c r="R274">
        <v>880.10943961310682</v>
      </c>
      <c r="S274">
        <v>15170.735786073223</v>
      </c>
      <c r="T274" s="5">
        <v>16033095</v>
      </c>
      <c r="U274">
        <v>51351559</v>
      </c>
      <c r="V274">
        <f t="shared" si="17"/>
        <v>2354556.3631907534</v>
      </c>
      <c r="W274" s="6">
        <v>16286.475449425399</v>
      </c>
      <c r="X274">
        <f t="shared" si="16"/>
        <v>0</v>
      </c>
      <c r="Y274">
        <f t="shared" si="18"/>
        <v>0</v>
      </c>
      <c r="Z274">
        <v>95.189244244853995</v>
      </c>
      <c r="AA274" s="9">
        <f t="shared" si="15"/>
        <v>3.8786222974879978</v>
      </c>
      <c r="AB274">
        <v>47266.570065878412</v>
      </c>
      <c r="AC274">
        <v>40295.882618678086</v>
      </c>
      <c r="AD274">
        <v>-4493.2864714685275</v>
      </c>
      <c r="AE274">
        <v>-9543.8420752675884</v>
      </c>
      <c r="AF274">
        <v>5050.5556014158874</v>
      </c>
      <c r="AG274">
        <v>87058.087498339693</v>
      </c>
    </row>
    <row r="275" spans="1:33" x14ac:dyDescent="0.2">
      <c r="A275">
        <v>2012</v>
      </c>
      <c r="B275" t="s">
        <v>19</v>
      </c>
      <c r="C275">
        <v>59805.223740000001</v>
      </c>
      <c r="D275">
        <v>44874.948579999997</v>
      </c>
      <c r="E275">
        <v>-7942.1297189999996</v>
      </c>
      <c r="F275">
        <v>-13657.85082</v>
      </c>
      <c r="G275">
        <v>5715.7210960000002</v>
      </c>
      <c r="H275">
        <v>102129.65300000001</v>
      </c>
      <c r="I275">
        <v>2512005.9263756312</v>
      </c>
      <c r="J275" s="1">
        <v>89.596521739130395</v>
      </c>
      <c r="K275">
        <v>0</v>
      </c>
      <c r="L275">
        <v>4.9136047290180001</v>
      </c>
      <c r="M275" s="3">
        <v>79.841036119959099</v>
      </c>
      <c r="N275">
        <v>8278.8699536770528</v>
      </c>
      <c r="O275">
        <v>6212.0637669863299</v>
      </c>
      <c r="P275">
        <v>-1099.4333770021051</v>
      </c>
      <c r="Q275">
        <v>-1890.6637867801326</v>
      </c>
      <c r="R275">
        <v>791.23040908587473</v>
      </c>
      <c r="S275">
        <v>14137.863931033986</v>
      </c>
      <c r="T275" s="5">
        <v>16182408</v>
      </c>
      <c r="U275">
        <v>51280873</v>
      </c>
      <c r="V275">
        <f t="shared" si="17"/>
        <v>2519739.4008097146</v>
      </c>
      <c r="W275" s="6">
        <v>16220.2999941909</v>
      </c>
      <c r="X275">
        <f t="shared" si="16"/>
        <v>0</v>
      </c>
      <c r="Y275">
        <f t="shared" si="18"/>
        <v>0</v>
      </c>
      <c r="Z275">
        <v>101.859908753954</v>
      </c>
      <c r="AA275" s="9">
        <f t="shared" si="15"/>
        <v>3.9102294470791721</v>
      </c>
      <c r="AB275">
        <v>47749.110287875752</v>
      </c>
      <c r="AC275">
        <v>35828.623904570872</v>
      </c>
      <c r="AD275">
        <v>-6341.0786576407954</v>
      </c>
      <c r="AE275">
        <v>-10904.569606406329</v>
      </c>
      <c r="AF275">
        <v>4563.4909447734817</v>
      </c>
      <c r="AG275">
        <v>81541.373140918891</v>
      </c>
    </row>
    <row r="276" spans="1:33" x14ac:dyDescent="0.2">
      <c r="A276">
        <v>2012</v>
      </c>
      <c r="B276" t="s">
        <v>20</v>
      </c>
      <c r="C276">
        <v>61192.409870000003</v>
      </c>
      <c r="D276">
        <v>55752.353159999999</v>
      </c>
      <c r="E276">
        <v>-14391.208989999999</v>
      </c>
      <c r="F276">
        <v>-20823.717290000001</v>
      </c>
      <c r="G276">
        <v>6432.508304</v>
      </c>
      <c r="H276">
        <v>107405.867</v>
      </c>
      <c r="I276">
        <v>2574314.7922898368</v>
      </c>
      <c r="J276" s="1">
        <v>86.720909090909103</v>
      </c>
      <c r="K276">
        <v>0</v>
      </c>
      <c r="L276">
        <v>5.1650523051570003</v>
      </c>
      <c r="M276" s="2">
        <v>80.383436504597597</v>
      </c>
      <c r="N276">
        <v>8470.8988911782653</v>
      </c>
      <c r="O276">
        <v>7717.8288543781946</v>
      </c>
      <c r="P276">
        <v>-1992.182960845789</v>
      </c>
      <c r="Q276">
        <v>-2882.6386160769557</v>
      </c>
      <c r="R276">
        <v>890.45565578488925</v>
      </c>
      <c r="S276">
        <v>14868.253131543815</v>
      </c>
      <c r="T276" s="5">
        <v>16294936</v>
      </c>
      <c r="U276">
        <v>51491239</v>
      </c>
      <c r="V276">
        <f t="shared" si="17"/>
        <v>2659549.4269234003</v>
      </c>
      <c r="W276" s="6">
        <v>16294.2545313269</v>
      </c>
      <c r="X276">
        <f t="shared" si="16"/>
        <v>0</v>
      </c>
      <c r="Y276">
        <f t="shared" si="18"/>
        <v>0</v>
      </c>
      <c r="Z276">
        <v>104.38648535552301</v>
      </c>
      <c r="AA276" s="9">
        <f t="shared" si="15"/>
        <v>3.9238108442890205</v>
      </c>
      <c r="AB276">
        <v>49188.561933484561</v>
      </c>
      <c r="AC276">
        <v>44815.657402187608</v>
      </c>
      <c r="AD276">
        <v>-11568.148340720591</v>
      </c>
      <c r="AE276">
        <v>-16738.81956570406</v>
      </c>
      <c r="AF276">
        <v>5170.6712281988075</v>
      </c>
      <c r="AG276">
        <v>86336.526902157537</v>
      </c>
    </row>
    <row r="277" spans="1:33" x14ac:dyDescent="0.2">
      <c r="A277">
        <v>2012</v>
      </c>
      <c r="B277" t="s">
        <v>21</v>
      </c>
      <c r="C277">
        <v>73301.527990000002</v>
      </c>
      <c r="D277">
        <v>48598.369039999998</v>
      </c>
      <c r="E277">
        <v>-9466.7782399999996</v>
      </c>
      <c r="F277">
        <v>-15137.707899999999</v>
      </c>
      <c r="G277">
        <v>5670.9296560000003</v>
      </c>
      <c r="H277">
        <v>115967.39599999999</v>
      </c>
      <c r="I277">
        <v>2479163.249196982</v>
      </c>
      <c r="J277" s="1">
        <v>88.262857142857101</v>
      </c>
      <c r="K277">
        <v>0</v>
      </c>
      <c r="L277">
        <v>4.9023092036009999</v>
      </c>
      <c r="M277" s="3">
        <v>80.568243283851203</v>
      </c>
      <c r="N277">
        <v>10147.170760087662</v>
      </c>
      <c r="O277">
        <v>6727.4989053149402</v>
      </c>
      <c r="P277">
        <v>-1310.4913087523503</v>
      </c>
      <c r="Q277">
        <v>-2095.5212147635343</v>
      </c>
      <c r="R277">
        <v>785.02990545746172</v>
      </c>
      <c r="S277">
        <v>16053.430291047152</v>
      </c>
      <c r="T277" s="5">
        <v>16062043</v>
      </c>
      <c r="U277">
        <v>50686235</v>
      </c>
      <c r="V277">
        <f t="shared" si="17"/>
        <v>2484795.9633638314</v>
      </c>
      <c r="W277" s="6">
        <v>16385.6937719858</v>
      </c>
      <c r="X277">
        <f t="shared" si="16"/>
        <v>0</v>
      </c>
      <c r="Y277">
        <f t="shared" si="18"/>
        <v>0</v>
      </c>
      <c r="Z277">
        <v>100.52816344813</v>
      </c>
      <c r="AA277" s="9">
        <f t="shared" si="15"/>
        <v>3.9084516428463254</v>
      </c>
      <c r="AB277">
        <v>59057.75340176349</v>
      </c>
      <c r="AC277">
        <v>39154.852200131019</v>
      </c>
      <c r="AD277">
        <v>-7627.2169235458869</v>
      </c>
      <c r="AE277">
        <v>-12196.185328470763</v>
      </c>
      <c r="AF277">
        <v>4568.9684017021464</v>
      </c>
      <c r="AG277">
        <v>93432.893739227118</v>
      </c>
    </row>
    <row r="278" spans="1:33" x14ac:dyDescent="0.2">
      <c r="A278">
        <v>2013</v>
      </c>
      <c r="B278" t="s">
        <v>10</v>
      </c>
      <c r="C278">
        <v>91620.639389999997</v>
      </c>
      <c r="D278">
        <v>59028.555529999998</v>
      </c>
      <c r="E278">
        <v>5257.6105040000002</v>
      </c>
      <c r="F278">
        <v>-2203.4094329999998</v>
      </c>
      <c r="G278">
        <v>7461.019937</v>
      </c>
      <c r="H278">
        <v>160726.94699999999</v>
      </c>
      <c r="I278">
        <v>2416040.2466812148</v>
      </c>
      <c r="J278" s="1">
        <v>94.729565217391297</v>
      </c>
      <c r="K278">
        <v>0</v>
      </c>
      <c r="L278">
        <v>5.1478652601129999</v>
      </c>
      <c r="M278" s="2">
        <v>80.8927820181501</v>
      </c>
      <c r="N278">
        <v>12683.095407855273</v>
      </c>
      <c r="O278">
        <v>8171.355346998228</v>
      </c>
      <c r="P278">
        <v>727.81390834576723</v>
      </c>
      <c r="Q278">
        <v>-305.0191774186361</v>
      </c>
      <c r="R278">
        <v>1032.8330857644032</v>
      </c>
      <c r="S278">
        <v>22249.519507684126</v>
      </c>
      <c r="T278" s="5">
        <v>16106212</v>
      </c>
      <c r="U278">
        <v>50239756</v>
      </c>
      <c r="V278">
        <f t="shared" si="17"/>
        <v>2586274.9458895363</v>
      </c>
      <c r="W278" s="6">
        <v>16517.015381668502</v>
      </c>
      <c r="X278">
        <f t="shared" si="16"/>
        <v>0</v>
      </c>
      <c r="Y278">
        <f t="shared" si="18"/>
        <v>0</v>
      </c>
      <c r="Z278">
        <v>97.968574233382995</v>
      </c>
      <c r="AA278" s="9">
        <f t="shared" si="15"/>
        <v>3.8989965593542735</v>
      </c>
      <c r="AB278">
        <v>74114.484105388066</v>
      </c>
      <c r="AC278">
        <v>47749.840753345583</v>
      </c>
      <c r="AD278">
        <v>4253.0274043640829</v>
      </c>
      <c r="AE278">
        <v>-1782.399189604047</v>
      </c>
      <c r="AF278">
        <v>6035.42659396813</v>
      </c>
      <c r="AG278">
        <v>130016.49888113762</v>
      </c>
    </row>
    <row r="279" spans="1:33" x14ac:dyDescent="0.2">
      <c r="A279">
        <v>2013</v>
      </c>
      <c r="B279" t="s">
        <v>11</v>
      </c>
      <c r="C279">
        <v>75513.523939999999</v>
      </c>
      <c r="D279">
        <v>45736.552129999996</v>
      </c>
      <c r="E279">
        <v>4634.8783839999996</v>
      </c>
      <c r="F279">
        <v>-7331.0783220000003</v>
      </c>
      <c r="G279">
        <v>11965.95671</v>
      </c>
      <c r="H279">
        <v>130537.74400000001</v>
      </c>
      <c r="I279">
        <v>2334717.6814443944</v>
      </c>
      <c r="J279" s="1">
        <v>95.3095</v>
      </c>
      <c r="K279">
        <v>0</v>
      </c>
      <c r="L279">
        <v>4.8771886429569999</v>
      </c>
      <c r="M279" s="3">
        <v>81.290942965322401</v>
      </c>
      <c r="N279">
        <v>10453.378573768359</v>
      </c>
      <c r="O279">
        <v>6331.3360194084134</v>
      </c>
      <c r="P279">
        <v>641.60875911213247</v>
      </c>
      <c r="Q279">
        <v>-1014.8451966657417</v>
      </c>
      <c r="R279">
        <v>1656.4539563315964</v>
      </c>
      <c r="S279">
        <v>18070.411563389411</v>
      </c>
      <c r="T279" s="5">
        <v>16227085</v>
      </c>
      <c r="U279">
        <v>51308729</v>
      </c>
      <c r="V279">
        <f t="shared" si="17"/>
        <v>2502423.5036335848</v>
      </c>
      <c r="W279" s="6">
        <v>16373.0466549754</v>
      </c>
      <c r="X279">
        <f t="shared" si="16"/>
        <v>0</v>
      </c>
      <c r="Y279">
        <f t="shared" si="18"/>
        <v>0</v>
      </c>
      <c r="Z279">
        <v>94.671006744514997</v>
      </c>
      <c r="AA279" s="9">
        <f t="shared" si="15"/>
        <v>3.8862591568361111</v>
      </c>
      <c r="AB279">
        <v>61385.655677170478</v>
      </c>
      <c r="AC279">
        <v>37179.674506303243</v>
      </c>
      <c r="AD279">
        <v>3767.7363436494961</v>
      </c>
      <c r="AE279">
        <v>-5959.5026974801349</v>
      </c>
      <c r="AF279">
        <v>9727.2390443812692</v>
      </c>
      <c r="AG279">
        <v>106115.36302325857</v>
      </c>
    </row>
    <row r="280" spans="1:33" x14ac:dyDescent="0.2">
      <c r="A280">
        <v>2013</v>
      </c>
      <c r="B280" t="s">
        <v>12</v>
      </c>
      <c r="C280">
        <v>78839.471470000004</v>
      </c>
      <c r="D280">
        <v>34430.63884</v>
      </c>
      <c r="E280">
        <v>-4689.9096980000004</v>
      </c>
      <c r="F280">
        <v>-9039.9755150000001</v>
      </c>
      <c r="G280">
        <v>4350.0658169999997</v>
      </c>
      <c r="H280">
        <v>114577.659</v>
      </c>
      <c r="I280">
        <v>2393652.8473333884</v>
      </c>
      <c r="J280" s="1">
        <v>93.199047619047604</v>
      </c>
      <c r="K280">
        <v>0</v>
      </c>
      <c r="L280">
        <v>5.0689362788889998</v>
      </c>
      <c r="M280" s="2">
        <v>81.887433139010795</v>
      </c>
      <c r="N280">
        <v>10913.791316195855</v>
      </c>
      <c r="O280">
        <v>4766.2522360522826</v>
      </c>
      <c r="P280">
        <v>-649.22677411976224</v>
      </c>
      <c r="Q280">
        <v>-1251.4087732281716</v>
      </c>
      <c r="R280">
        <v>602.18199910840951</v>
      </c>
      <c r="S280">
        <v>15861.048235211485</v>
      </c>
      <c r="T280" s="5">
        <v>16281079</v>
      </c>
      <c r="U280">
        <v>50723534</v>
      </c>
      <c r="V280">
        <f t="shared" si="17"/>
        <v>2571143.6168605965</v>
      </c>
      <c r="W280" s="6">
        <v>16434.702013981401</v>
      </c>
      <c r="X280">
        <f t="shared" si="16"/>
        <v>0</v>
      </c>
      <c r="Y280">
        <f t="shared" si="18"/>
        <v>0</v>
      </c>
      <c r="Z280">
        <v>97.060782404205995</v>
      </c>
      <c r="AA280" s="9">
        <f t="shared" si="15"/>
        <v>3.900261045668068</v>
      </c>
      <c r="AB280">
        <v>64559.619487145741</v>
      </c>
      <c r="AC280">
        <v>28194.366359439278</v>
      </c>
      <c r="AD280">
        <v>-3840.4466682297334</v>
      </c>
      <c r="AE280">
        <v>-7402.6039056285717</v>
      </c>
      <c r="AF280">
        <v>3562.1572373988383</v>
      </c>
      <c r="AG280">
        <v>93824.703905868781</v>
      </c>
    </row>
    <row r="281" spans="1:33" x14ac:dyDescent="0.2">
      <c r="A281">
        <v>2013</v>
      </c>
      <c r="B281" t="s">
        <v>13</v>
      </c>
      <c r="C281">
        <v>90826.605609999999</v>
      </c>
      <c r="D281">
        <v>41096.854270000003</v>
      </c>
      <c r="E281">
        <v>-13040.43583</v>
      </c>
      <c r="F281">
        <v>-17603.18217</v>
      </c>
      <c r="G281">
        <v>4562.7463440000001</v>
      </c>
      <c r="H281">
        <v>124238.98699999999</v>
      </c>
      <c r="I281">
        <v>2464071.8133999929</v>
      </c>
      <c r="J281" s="1">
        <v>92.067727272727296</v>
      </c>
      <c r="K281">
        <v>0</v>
      </c>
      <c r="L281">
        <v>5.0962637959080004</v>
      </c>
      <c r="M281" s="3">
        <v>81.941522928060607</v>
      </c>
      <c r="N281">
        <v>12573.176875788153</v>
      </c>
      <c r="O281">
        <v>5689.0600975878478</v>
      </c>
      <c r="P281">
        <v>-1805.1946907713493</v>
      </c>
      <c r="Q281">
        <v>-2436.8181714341431</v>
      </c>
      <c r="R281">
        <v>631.62348121651587</v>
      </c>
      <c r="S281">
        <v>17198.471174042861</v>
      </c>
      <c r="T281" s="5">
        <v>16347973</v>
      </c>
      <c r="U281">
        <v>51063937</v>
      </c>
      <c r="V281">
        <f t="shared" si="17"/>
        <v>2602352.9340962698</v>
      </c>
      <c r="W281" s="6">
        <v>16447.1934519811</v>
      </c>
      <c r="X281">
        <f t="shared" si="16"/>
        <v>0</v>
      </c>
      <c r="Y281">
        <f t="shared" si="18"/>
        <v>0</v>
      </c>
      <c r="Z281">
        <v>99.916217330842997</v>
      </c>
      <c r="AA281" s="9">
        <f t="shared" si="15"/>
        <v>3.9131400152714106</v>
      </c>
      <c r="AB281">
        <v>74424.703860697336</v>
      </c>
      <c r="AC281">
        <v>33675.388264363704</v>
      </c>
      <c r="AD281">
        <v>-10685.53171555848</v>
      </c>
      <c r="AE281">
        <v>-14424.315553898827</v>
      </c>
      <c r="AF281">
        <v>3738.783841618007</v>
      </c>
      <c r="AG281">
        <v>101803.31801819523</v>
      </c>
    </row>
    <row r="282" spans="1:33" x14ac:dyDescent="0.2">
      <c r="A282">
        <v>2013</v>
      </c>
      <c r="B282" t="s">
        <v>14</v>
      </c>
      <c r="C282">
        <v>83629.430200000003</v>
      </c>
      <c r="D282">
        <v>44558.946510000002</v>
      </c>
      <c r="E282">
        <v>-8135.6462540000002</v>
      </c>
      <c r="F282">
        <v>-14204.414650000001</v>
      </c>
      <c r="G282">
        <v>6068.7683969999998</v>
      </c>
      <c r="H282">
        <v>130145.058</v>
      </c>
      <c r="I282">
        <v>2522249.6317133899</v>
      </c>
      <c r="J282" s="1">
        <v>94.766956521739104</v>
      </c>
      <c r="K282">
        <v>0</v>
      </c>
      <c r="L282">
        <v>4.9842608997719999</v>
      </c>
      <c r="M282" s="2">
        <v>81.668820241601097</v>
      </c>
      <c r="N282">
        <v>11576.86793273942</v>
      </c>
      <c r="O282">
        <v>6168.3194269601763</v>
      </c>
      <c r="P282">
        <v>-1126.2219771771706</v>
      </c>
      <c r="Q282">
        <v>-1966.3249178148656</v>
      </c>
      <c r="R282">
        <v>840.10294077612525</v>
      </c>
      <c r="S282">
        <v>18016.051824836082</v>
      </c>
      <c r="T282" s="5">
        <v>16354902</v>
      </c>
      <c r="U282">
        <v>52343295</v>
      </c>
      <c r="V282">
        <f t="shared" si="17"/>
        <v>2608926.3863373119</v>
      </c>
      <c r="W282" s="6">
        <v>16426.139323961801</v>
      </c>
      <c r="X282">
        <f t="shared" si="16"/>
        <v>0</v>
      </c>
      <c r="Y282">
        <f t="shared" si="18"/>
        <v>0</v>
      </c>
      <c r="Z282">
        <v>102.275283128692</v>
      </c>
      <c r="AA282" s="9">
        <f t="shared" si="15"/>
        <v>3.9218269724015551</v>
      </c>
      <c r="AB282">
        <v>68299.169019113266</v>
      </c>
      <c r="AC282">
        <v>36390.765926803084</v>
      </c>
      <c r="AD282">
        <v>-6644.2863146718128</v>
      </c>
      <c r="AE282">
        <v>-11600.577866880152</v>
      </c>
      <c r="AF282">
        <v>4956.2915530250257</v>
      </c>
      <c r="AG282">
        <v>106287.93347134748</v>
      </c>
    </row>
    <row r="283" spans="1:33" x14ac:dyDescent="0.2">
      <c r="A283">
        <v>2013</v>
      </c>
      <c r="B283" t="s">
        <v>15</v>
      </c>
      <c r="C283">
        <v>76694.714540000001</v>
      </c>
      <c r="D283">
        <v>44647.226470000001</v>
      </c>
      <c r="E283">
        <v>1702.656172</v>
      </c>
      <c r="F283">
        <v>-4501.7818239999997</v>
      </c>
      <c r="G283">
        <v>6204.4379959999997</v>
      </c>
      <c r="H283">
        <v>128960.08</v>
      </c>
      <c r="I283">
        <v>2454239.8223630758</v>
      </c>
      <c r="J283" s="1">
        <v>95.769499999999994</v>
      </c>
      <c r="K283">
        <v>0</v>
      </c>
      <c r="L283">
        <v>5.0833583275040004</v>
      </c>
      <c r="M283" s="3">
        <v>81.619237934972006</v>
      </c>
      <c r="N283">
        <v>10616.891436966047</v>
      </c>
      <c r="O283">
        <v>6180.540070286138</v>
      </c>
      <c r="P283">
        <v>235.69962859925903</v>
      </c>
      <c r="Q283">
        <v>-623.18412924514666</v>
      </c>
      <c r="R283">
        <v>858.88375784440575</v>
      </c>
      <c r="S283">
        <v>17852.014669777222</v>
      </c>
      <c r="T283" s="5">
        <v>16357421</v>
      </c>
      <c r="U283">
        <v>52244359</v>
      </c>
      <c r="V283">
        <f t="shared" si="17"/>
        <v>2655767.973877586</v>
      </c>
      <c r="W283" s="6">
        <v>16520.135606878699</v>
      </c>
      <c r="X283">
        <f t="shared" si="16"/>
        <v>0</v>
      </c>
      <c r="Y283">
        <f t="shared" si="18"/>
        <v>0</v>
      </c>
      <c r="Z283">
        <v>99.517537654424004</v>
      </c>
      <c r="AA283" s="9">
        <f t="shared" si="15"/>
        <v>3.9096921573268997</v>
      </c>
      <c r="AB283">
        <v>62597.641543950172</v>
      </c>
      <c r="AC283">
        <v>36440.726003915108</v>
      </c>
      <c r="AD283">
        <v>1389.6949922391664</v>
      </c>
      <c r="AE283">
        <v>-3674.3200182438827</v>
      </c>
      <c r="AF283">
        <v>5064.0150104830491</v>
      </c>
      <c r="AG283">
        <v>105256.23453633026</v>
      </c>
    </row>
    <row r="284" spans="1:33" x14ac:dyDescent="0.2">
      <c r="A284">
        <v>2013</v>
      </c>
      <c r="B284" t="s">
        <v>16</v>
      </c>
      <c r="C284">
        <v>82027.162620000003</v>
      </c>
      <c r="D284">
        <v>45677.468249999998</v>
      </c>
      <c r="E284">
        <v>3025.286169</v>
      </c>
      <c r="F284">
        <v>-3020.6052</v>
      </c>
      <c r="G284">
        <v>6045.8913689999999</v>
      </c>
      <c r="H284">
        <v>136012.31899999999</v>
      </c>
      <c r="I284">
        <v>2486109.3074732157</v>
      </c>
      <c r="J284" s="1">
        <v>104.42652173913</v>
      </c>
      <c r="K284">
        <v>0</v>
      </c>
      <c r="L284">
        <v>4.9114642650400002</v>
      </c>
      <c r="M284" s="2">
        <v>81.5921930404471</v>
      </c>
      <c r="N284">
        <v>11355.065152041174</v>
      </c>
      <c r="O284">
        <v>6323.1570054646618</v>
      </c>
      <c r="P284">
        <v>418.79202516982099</v>
      </c>
      <c r="Q284">
        <v>-418.14403606143355</v>
      </c>
      <c r="R284">
        <v>836.93606123125448</v>
      </c>
      <c r="S284">
        <v>18828.259986023728</v>
      </c>
      <c r="T284" s="5">
        <v>16362732</v>
      </c>
      <c r="U284">
        <v>52603271</v>
      </c>
      <c r="V284">
        <f t="shared" si="17"/>
        <v>2583590.8574071499</v>
      </c>
      <c r="W284" s="6">
        <v>16554.763282018499</v>
      </c>
      <c r="X284">
        <f t="shared" si="16"/>
        <v>0</v>
      </c>
      <c r="Y284">
        <f t="shared" si="18"/>
        <v>0</v>
      </c>
      <c r="Z284">
        <v>100.809820770188</v>
      </c>
      <c r="AA284" s="9">
        <f t="shared" si="15"/>
        <v>3.9151514488935133</v>
      </c>
      <c r="AB284">
        <v>66927.760870511876</v>
      </c>
      <c r="AC284">
        <v>37269.248070528934</v>
      </c>
      <c r="AD284">
        <v>2468.3973310364267</v>
      </c>
      <c r="AE284">
        <v>-2464.5780257737833</v>
      </c>
      <c r="AF284">
        <v>4932.9753568102096</v>
      </c>
      <c r="AG284">
        <v>110975.4338772687</v>
      </c>
    </row>
    <row r="285" spans="1:33" x14ac:dyDescent="0.2">
      <c r="A285">
        <v>2013</v>
      </c>
      <c r="B285" t="s">
        <v>17</v>
      </c>
      <c r="C285">
        <v>71398.492819999999</v>
      </c>
      <c r="D285">
        <v>47801.858209999999</v>
      </c>
      <c r="E285">
        <v>1791.457637</v>
      </c>
      <c r="F285">
        <v>-5269.3395790000004</v>
      </c>
      <c r="G285">
        <v>7060.7972159999999</v>
      </c>
      <c r="H285">
        <v>125659.53</v>
      </c>
      <c r="I285">
        <v>2472884.6267673201</v>
      </c>
      <c r="J285" s="1">
        <v>106.435454545455</v>
      </c>
      <c r="K285">
        <v>0</v>
      </c>
      <c r="L285">
        <v>4.8400091468579998</v>
      </c>
      <c r="M285" s="3">
        <v>81.824328385119301</v>
      </c>
      <c r="N285">
        <v>9883.7325567929511</v>
      </c>
      <c r="O285">
        <v>6617.2374738564886</v>
      </c>
      <c r="P285">
        <v>247.99246414866084</v>
      </c>
      <c r="Q285">
        <v>-729.43757063694238</v>
      </c>
      <c r="R285">
        <v>977.4300347856032</v>
      </c>
      <c r="S285">
        <v>17395.117721370138</v>
      </c>
      <c r="T285" s="5">
        <v>16414905</v>
      </c>
      <c r="U285">
        <v>51836580</v>
      </c>
      <c r="V285">
        <f t="shared" si="17"/>
        <v>2508895.2134183645</v>
      </c>
      <c r="W285" s="6">
        <v>16618.6197269164</v>
      </c>
      <c r="X285">
        <f t="shared" si="16"/>
        <v>0</v>
      </c>
      <c r="Y285">
        <f t="shared" si="18"/>
        <v>0</v>
      </c>
      <c r="Z285">
        <v>100.273570136438</v>
      </c>
      <c r="AA285" s="9">
        <f t="shared" si="15"/>
        <v>3.914068927122504</v>
      </c>
      <c r="AB285">
        <v>58421.337227062628</v>
      </c>
      <c r="AC285">
        <v>39113.549435939509</v>
      </c>
      <c r="AD285">
        <v>1465.8481797791785</v>
      </c>
      <c r="AE285">
        <v>-4311.6017208480234</v>
      </c>
      <c r="AF285">
        <v>5777.4499006272017</v>
      </c>
      <c r="AG285">
        <v>102820.06647439751</v>
      </c>
    </row>
    <row r="286" spans="1:33" x14ac:dyDescent="0.2">
      <c r="A286">
        <v>2013</v>
      </c>
      <c r="B286" t="s">
        <v>18</v>
      </c>
      <c r="C286">
        <v>68164.893419999993</v>
      </c>
      <c r="D286">
        <v>48017.272550000002</v>
      </c>
      <c r="E286">
        <v>-680.88971000000004</v>
      </c>
      <c r="F286">
        <v>-6405.9383239999997</v>
      </c>
      <c r="G286">
        <v>5725.0486140000003</v>
      </c>
      <c r="H286">
        <v>119943.738</v>
      </c>
      <c r="I286">
        <v>2387388.0862648957</v>
      </c>
      <c r="J286" s="1">
        <v>106.395238095238</v>
      </c>
      <c r="K286">
        <v>0</v>
      </c>
      <c r="L286">
        <v>4.9774357599889996</v>
      </c>
      <c r="M286" s="2">
        <v>82.132339683875202</v>
      </c>
      <c r="N286">
        <v>9436.1036166978229</v>
      </c>
      <c r="O286">
        <v>6647.0573991989695</v>
      </c>
      <c r="P286">
        <v>-94.255936344179972</v>
      </c>
      <c r="Q286">
        <v>-886.77755886733394</v>
      </c>
      <c r="R286">
        <v>792.52162252315406</v>
      </c>
      <c r="S286">
        <v>16603.877497004618</v>
      </c>
      <c r="T286" s="5">
        <v>16508845</v>
      </c>
      <c r="U286">
        <v>51784276</v>
      </c>
      <c r="V286">
        <f t="shared" si="17"/>
        <v>2577529.0716754012</v>
      </c>
      <c r="W286" s="6">
        <v>16611.1185484774</v>
      </c>
      <c r="X286">
        <f t="shared" si="16"/>
        <v>0</v>
      </c>
      <c r="Y286">
        <f t="shared" si="18"/>
        <v>0</v>
      </c>
      <c r="Z286">
        <v>96.806751160050993</v>
      </c>
      <c r="AA286" s="9">
        <f t="shared" si="15"/>
        <v>3.9004198400654122</v>
      </c>
      <c r="AB286">
        <v>55985.421808865889</v>
      </c>
      <c r="AC286">
        <v>39437.709397698163</v>
      </c>
      <c r="AD286">
        <v>-559.23064948975275</v>
      </c>
      <c r="AE286">
        <v>-5261.3470242072217</v>
      </c>
      <c r="AF286">
        <v>4702.1163747174696</v>
      </c>
      <c r="AG286">
        <v>98512.598323697297</v>
      </c>
    </row>
    <row r="287" spans="1:33" x14ac:dyDescent="0.2">
      <c r="A287">
        <v>2013</v>
      </c>
      <c r="B287" t="s">
        <v>19</v>
      </c>
      <c r="C287">
        <v>66222.539810000002</v>
      </c>
      <c r="D287">
        <v>48824.771350000003</v>
      </c>
      <c r="E287">
        <v>-440.76694199999997</v>
      </c>
      <c r="F287">
        <v>-7117.3898579999995</v>
      </c>
      <c r="G287">
        <v>6676.6229160000003</v>
      </c>
      <c r="H287">
        <v>119879.834</v>
      </c>
      <c r="I287">
        <v>2556576.190839231</v>
      </c>
      <c r="J287" s="1">
        <v>100.556956521739</v>
      </c>
      <c r="K287">
        <v>0</v>
      </c>
      <c r="L287">
        <v>4.9128523167160001</v>
      </c>
      <c r="M287" s="3">
        <v>82.522988160346202</v>
      </c>
      <c r="N287">
        <v>9167.2225401692212</v>
      </c>
      <c r="O287">
        <v>6758.839901376602</v>
      </c>
      <c r="P287">
        <v>-61.015609749442191</v>
      </c>
      <c r="Q287">
        <v>-985.26418528539693</v>
      </c>
      <c r="R287">
        <v>924.24857553595473</v>
      </c>
      <c r="S287">
        <v>16595.03123120316</v>
      </c>
      <c r="T287" s="5">
        <v>16652436</v>
      </c>
      <c r="U287">
        <v>52174907</v>
      </c>
      <c r="V287">
        <f t="shared" si="17"/>
        <v>2563276.1272939183</v>
      </c>
      <c r="W287" s="6">
        <v>16684.4942682326</v>
      </c>
      <c r="X287">
        <f t="shared" si="16"/>
        <v>0</v>
      </c>
      <c r="Y287">
        <f t="shared" si="18"/>
        <v>0</v>
      </c>
      <c r="Z287">
        <v>103.667198706471</v>
      </c>
      <c r="AA287" s="9">
        <f t="shared" si="15"/>
        <v>3.9322163085994002</v>
      </c>
      <c r="AB287">
        <v>54648.818686886851</v>
      </c>
      <c r="AC287">
        <v>40291.660280476608</v>
      </c>
      <c r="AD287">
        <v>-363.73405136137995</v>
      </c>
      <c r="AE287">
        <v>-5873.4827898430212</v>
      </c>
      <c r="AF287">
        <v>5509.7487384816413</v>
      </c>
      <c r="AG287">
        <v>98928.421218462681</v>
      </c>
    </row>
    <row r="288" spans="1:33" x14ac:dyDescent="0.2">
      <c r="A288">
        <v>2013</v>
      </c>
      <c r="B288" t="s">
        <v>20</v>
      </c>
      <c r="C288">
        <v>72373.971690000006</v>
      </c>
      <c r="D288">
        <v>46976.936759999997</v>
      </c>
      <c r="E288">
        <v>-492.255133</v>
      </c>
      <c r="F288">
        <v>-6587.6098920000004</v>
      </c>
      <c r="G288">
        <v>6095.3547589999998</v>
      </c>
      <c r="H288">
        <v>123219.51</v>
      </c>
      <c r="I288">
        <v>2570496.8236181848</v>
      </c>
      <c r="J288" s="1">
        <v>93.850952380952407</v>
      </c>
      <c r="K288">
        <v>0</v>
      </c>
      <c r="L288">
        <v>4.6236481633429998</v>
      </c>
      <c r="M288" s="2">
        <v>83.292265160165897</v>
      </c>
      <c r="N288">
        <v>10018.768632276913</v>
      </c>
      <c r="O288">
        <v>6503.0431446748225</v>
      </c>
      <c r="P288">
        <v>-68.143148295109143</v>
      </c>
      <c r="Q288">
        <v>-911.92645375804318</v>
      </c>
      <c r="R288">
        <v>843.78330546293398</v>
      </c>
      <c r="S288">
        <v>17057.344413269289</v>
      </c>
      <c r="T288" s="5">
        <v>16772971</v>
      </c>
      <c r="U288">
        <v>52400963</v>
      </c>
      <c r="V288">
        <f t="shared" si="17"/>
        <v>2422836.1633235449</v>
      </c>
      <c r="W288" s="6">
        <v>16747.7135572443</v>
      </c>
      <c r="X288">
        <f t="shared" si="16"/>
        <v>0</v>
      </c>
      <c r="Y288">
        <f t="shared" si="18"/>
        <v>0</v>
      </c>
      <c r="Z288">
        <v>104.23166966164401</v>
      </c>
      <c r="AA288" s="9">
        <f t="shared" si="15"/>
        <v>3.9386043677040297</v>
      </c>
      <c r="AB288">
        <v>60281.920406978206</v>
      </c>
      <c r="AC288">
        <v>39128.154730262642</v>
      </c>
      <c r="AD288">
        <v>-410.01045064288735</v>
      </c>
      <c r="AE288">
        <v>-5486.9694989619593</v>
      </c>
      <c r="AF288">
        <v>5076.9590483190714</v>
      </c>
      <c r="AG288">
        <v>102632.32099825713</v>
      </c>
    </row>
    <row r="289" spans="1:33" x14ac:dyDescent="0.2">
      <c r="A289">
        <v>2013</v>
      </c>
      <c r="B289" t="s">
        <v>21</v>
      </c>
      <c r="C289">
        <v>89428.886339999997</v>
      </c>
      <c r="D289">
        <v>49996.810360000003</v>
      </c>
      <c r="E289">
        <v>3644.2438630000001</v>
      </c>
      <c r="F289">
        <v>-2711.47703</v>
      </c>
      <c r="G289">
        <v>6355.7208929999997</v>
      </c>
      <c r="H289">
        <v>147850.15599999999</v>
      </c>
      <c r="I289">
        <v>2535229.0378965405</v>
      </c>
      <c r="J289" s="1">
        <v>97.890454545454503</v>
      </c>
      <c r="K289">
        <v>0</v>
      </c>
      <c r="L289">
        <v>4.74467613823</v>
      </c>
      <c r="M289" s="3">
        <v>83.770058296772604</v>
      </c>
      <c r="N289">
        <v>12379.689829934343</v>
      </c>
      <c r="O289">
        <v>6921.0859049466289</v>
      </c>
      <c r="P289">
        <v>504.47467854022426</v>
      </c>
      <c r="Q289">
        <v>-375.35125378585343</v>
      </c>
      <c r="R289">
        <v>879.82593232607769</v>
      </c>
      <c r="S289">
        <v>20466.978260565982</v>
      </c>
      <c r="T289" s="5">
        <v>16525061</v>
      </c>
      <c r="U289">
        <v>52577641</v>
      </c>
      <c r="V289">
        <f t="shared" si="17"/>
        <v>2494638.7865712331</v>
      </c>
      <c r="W289" s="6">
        <v>16706.345770445401</v>
      </c>
      <c r="X289">
        <f t="shared" si="16"/>
        <v>0</v>
      </c>
      <c r="Y289">
        <f t="shared" si="18"/>
        <v>0</v>
      </c>
      <c r="Z289">
        <v>102.801588069144</v>
      </c>
      <c r="AA289" s="9">
        <f t="shared" si="15"/>
        <v>3.9350886413250796</v>
      </c>
      <c r="AB289">
        <v>74914.630221172498</v>
      </c>
      <c r="AC289">
        <v>41882.357185098845</v>
      </c>
      <c r="AD289">
        <v>3052.7852085116579</v>
      </c>
      <c r="AE289">
        <v>-2271.4058887345982</v>
      </c>
      <c r="AF289">
        <v>5324.1910972462556</v>
      </c>
      <c r="AG289">
        <v>123854.16187306921</v>
      </c>
    </row>
    <row r="290" spans="1:33" x14ac:dyDescent="0.2">
      <c r="A290">
        <v>2014</v>
      </c>
      <c r="B290" t="s">
        <v>10</v>
      </c>
      <c r="C290">
        <v>120806.4996</v>
      </c>
      <c r="D290">
        <v>69304.872029999999</v>
      </c>
      <c r="E290">
        <v>12797.48985</v>
      </c>
      <c r="F290">
        <v>-1136.954675</v>
      </c>
      <c r="G290">
        <v>13934.444530000001</v>
      </c>
      <c r="H290">
        <v>207890.533</v>
      </c>
      <c r="I290">
        <v>2435438.4280658131</v>
      </c>
      <c r="J290" s="1">
        <v>94.9630434782609</v>
      </c>
      <c r="K290">
        <v>0</v>
      </c>
      <c r="L290">
        <v>4.8977821673820001</v>
      </c>
      <c r="M290" s="2">
        <v>84.519051625698694</v>
      </c>
      <c r="N290">
        <v>16723.31005892394</v>
      </c>
      <c r="O290">
        <v>9593.9114814956138</v>
      </c>
      <c r="P290">
        <v>1771.5635453895893</v>
      </c>
      <c r="Q290">
        <v>-157.38925981568707</v>
      </c>
      <c r="R290">
        <v>1928.9528058974292</v>
      </c>
      <c r="S290">
        <v>28778.40060911722</v>
      </c>
      <c r="T290" s="5">
        <v>16547040</v>
      </c>
      <c r="U290">
        <v>50822624</v>
      </c>
      <c r="V290">
        <f t="shared" si="17"/>
        <v>2489181.4152676044</v>
      </c>
      <c r="W290" s="6">
        <v>16609.4622970889</v>
      </c>
      <c r="X290">
        <f t="shared" si="16"/>
        <v>0</v>
      </c>
      <c r="Y290">
        <f t="shared" si="18"/>
        <v>0</v>
      </c>
      <c r="Z290">
        <v>98.755155572654999</v>
      </c>
      <c r="AA290" s="9">
        <f t="shared" si="15"/>
        <v>3.9215143927576177</v>
      </c>
      <c r="AB290">
        <v>102104.50776412348</v>
      </c>
      <c r="AC290">
        <v>58575.820570160111</v>
      </c>
      <c r="AD290">
        <v>10816.31705311505</v>
      </c>
      <c r="AE290">
        <v>-960.94330872404475</v>
      </c>
      <c r="AF290">
        <v>11777.260366065047</v>
      </c>
      <c r="AG290">
        <v>175707.10691121017</v>
      </c>
    </row>
    <row r="291" spans="1:33" x14ac:dyDescent="0.2">
      <c r="A291">
        <v>2014</v>
      </c>
      <c r="B291" t="s">
        <v>11</v>
      </c>
      <c r="C291">
        <v>64188.923419999999</v>
      </c>
      <c r="D291">
        <v>53563.264640000001</v>
      </c>
      <c r="E291">
        <v>4698.2580529999996</v>
      </c>
      <c r="F291">
        <v>-2957.1972959999998</v>
      </c>
      <c r="G291">
        <v>7655.4553489999998</v>
      </c>
      <c r="H291">
        <v>127217.8</v>
      </c>
      <c r="I291">
        <v>2391082.421631332</v>
      </c>
      <c r="J291" s="1">
        <v>100.705</v>
      </c>
      <c r="K291">
        <v>0</v>
      </c>
      <c r="L291">
        <v>4.7720654753999998</v>
      </c>
      <c r="M291" s="3">
        <v>84.733157040687601</v>
      </c>
      <c r="N291">
        <v>8885.7079069045758</v>
      </c>
      <c r="O291">
        <v>7414.7921288079187</v>
      </c>
      <c r="P291">
        <v>650.38244148541901</v>
      </c>
      <c r="Q291">
        <v>-409.36644510159681</v>
      </c>
      <c r="R291">
        <v>1059.7488865870159</v>
      </c>
      <c r="S291">
        <v>17610.829892915579</v>
      </c>
      <c r="T291" s="5">
        <v>16672599</v>
      </c>
      <c r="U291">
        <v>50609860</v>
      </c>
      <c r="V291">
        <f t="shared" si="17"/>
        <v>2415135.6562082744</v>
      </c>
      <c r="W291" s="6">
        <v>16680.053949254299</v>
      </c>
      <c r="X291">
        <f t="shared" si="16"/>
        <v>0</v>
      </c>
      <c r="Y291">
        <f t="shared" si="18"/>
        <v>0</v>
      </c>
      <c r="Z291">
        <v>96.956553618469002</v>
      </c>
      <c r="AA291" s="9">
        <f t="shared" si="15"/>
        <v>3.9146305577490916</v>
      </c>
      <c r="AB291">
        <v>54389.301284195302</v>
      </c>
      <c r="AC291">
        <v>45385.845143530292</v>
      </c>
      <c r="AD291">
        <v>3980.9823742252415</v>
      </c>
      <c r="AE291">
        <v>-2505.7266288226474</v>
      </c>
      <c r="AF291">
        <v>6486.7090030478894</v>
      </c>
      <c r="AG291">
        <v>107795.65825770788</v>
      </c>
    </row>
    <row r="292" spans="1:33" x14ac:dyDescent="0.2">
      <c r="A292">
        <v>2014</v>
      </c>
      <c r="B292" t="s">
        <v>12</v>
      </c>
      <c r="C292">
        <v>88886.122870000007</v>
      </c>
      <c r="D292">
        <v>46761.592449999996</v>
      </c>
      <c r="E292">
        <v>4867.6828699999996</v>
      </c>
      <c r="F292">
        <v>-2726.2672280000002</v>
      </c>
      <c r="G292">
        <v>7593.9500980000003</v>
      </c>
      <c r="H292">
        <v>148696.24600000001</v>
      </c>
      <c r="I292">
        <v>2503003.2010344127</v>
      </c>
      <c r="J292" s="1">
        <v>100.568095238095</v>
      </c>
      <c r="K292">
        <v>0</v>
      </c>
      <c r="L292">
        <v>5.3083785097779996</v>
      </c>
      <c r="M292" s="2">
        <v>84.965292385359703</v>
      </c>
      <c r="N292">
        <v>12304.554784820702</v>
      </c>
      <c r="O292">
        <v>6473.2329136236858</v>
      </c>
      <c r="P292">
        <v>673.83601191208379</v>
      </c>
      <c r="Q292">
        <v>-377.39866901438705</v>
      </c>
      <c r="R292">
        <v>1051.2346809264709</v>
      </c>
      <c r="S292">
        <v>20584.102963745077</v>
      </c>
      <c r="T292" s="5">
        <v>16781325</v>
      </c>
      <c r="U292">
        <v>51096344</v>
      </c>
      <c r="V292">
        <f t="shared" si="17"/>
        <v>2712387.3441782403</v>
      </c>
      <c r="W292" s="6">
        <v>16673.537810747799</v>
      </c>
      <c r="X292">
        <f t="shared" si="16"/>
        <v>0</v>
      </c>
      <c r="Y292">
        <f t="shared" si="18"/>
        <v>0</v>
      </c>
      <c r="Z292">
        <v>101.49485516384701</v>
      </c>
      <c r="AA292" s="9">
        <f t="shared" si="15"/>
        <v>3.935685584413088</v>
      </c>
      <c r="AB292">
        <v>75522.354186505589</v>
      </c>
      <c r="AC292">
        <v>39731.123749192782</v>
      </c>
      <c r="AD292">
        <v>4135.8409828875683</v>
      </c>
      <c r="AE292">
        <v>-2316.380921476441</v>
      </c>
      <c r="AF292">
        <v>6452.2219043640098</v>
      </c>
      <c r="AG292">
        <v>126340.20017995374</v>
      </c>
    </row>
    <row r="293" spans="1:33" x14ac:dyDescent="0.2">
      <c r="A293">
        <v>2014</v>
      </c>
      <c r="B293" t="s">
        <v>13</v>
      </c>
      <c r="C293">
        <v>104860.962</v>
      </c>
      <c r="D293">
        <v>56515.294589999998</v>
      </c>
      <c r="E293">
        <v>4866.3420029999997</v>
      </c>
      <c r="F293">
        <v>-4211.5806769999999</v>
      </c>
      <c r="G293">
        <v>9077.9226799999997</v>
      </c>
      <c r="H293">
        <v>171715.87</v>
      </c>
      <c r="I293">
        <v>2473994.2924962468</v>
      </c>
      <c r="J293" s="1">
        <v>102.175</v>
      </c>
      <c r="K293">
        <v>0</v>
      </c>
      <c r="L293">
        <v>4.9021141509220003</v>
      </c>
      <c r="M293" s="3">
        <v>84.806779253560904</v>
      </c>
      <c r="N293">
        <v>14515.96053531412</v>
      </c>
      <c r="O293">
        <v>7823.4432553660099</v>
      </c>
      <c r="P293">
        <v>673.65039495717622</v>
      </c>
      <c r="Q293">
        <v>-583.01142515384822</v>
      </c>
      <c r="R293">
        <v>1256.6618201110246</v>
      </c>
      <c r="S293">
        <v>23770.722151177</v>
      </c>
      <c r="T293" s="5">
        <v>16837367</v>
      </c>
      <c r="U293">
        <v>50946602</v>
      </c>
      <c r="V293">
        <f t="shared" si="17"/>
        <v>2497460.5860559107</v>
      </c>
      <c r="W293" s="6">
        <v>16801.8756869135</v>
      </c>
      <c r="X293">
        <f t="shared" si="16"/>
        <v>0</v>
      </c>
      <c r="Y293">
        <f t="shared" si="18"/>
        <v>0</v>
      </c>
      <c r="Z293">
        <v>100.318566228489</v>
      </c>
      <c r="AA293" s="9">
        <f t="shared" si="15"/>
        <v>3.9298118866330434</v>
      </c>
      <c r="AB293">
        <v>88929.204566500382</v>
      </c>
      <c r="AC293">
        <v>47928.801127440944</v>
      </c>
      <c r="AD293">
        <v>4126.9879202075235</v>
      </c>
      <c r="AE293">
        <v>-3571.7059278290158</v>
      </c>
      <c r="AF293">
        <v>7698.6938480365397</v>
      </c>
      <c r="AG293">
        <v>145626.69881423161</v>
      </c>
    </row>
    <row r="294" spans="1:33" x14ac:dyDescent="0.2">
      <c r="A294">
        <v>2014</v>
      </c>
      <c r="B294" t="s">
        <v>14</v>
      </c>
      <c r="C294">
        <v>66455.151769999997</v>
      </c>
      <c r="D294">
        <v>54944.294609999997</v>
      </c>
      <c r="E294">
        <v>6133.3995990000003</v>
      </c>
      <c r="F294">
        <v>-4032.077178</v>
      </c>
      <c r="G294">
        <v>10165.476780000001</v>
      </c>
      <c r="H294">
        <v>132669.41399999999</v>
      </c>
      <c r="I294">
        <v>2586013.0753967129</v>
      </c>
      <c r="J294" s="1">
        <v>101.99636363636399</v>
      </c>
      <c r="K294">
        <v>0</v>
      </c>
      <c r="L294">
        <v>4.9726989139039999</v>
      </c>
      <c r="M294" s="2">
        <v>84.535579061241705</v>
      </c>
      <c r="N294">
        <v>9199.423141489302</v>
      </c>
      <c r="O294">
        <v>7605.9688657007773</v>
      </c>
      <c r="P294">
        <v>849.0498735496576</v>
      </c>
      <c r="Q294">
        <v>-558.16265724501682</v>
      </c>
      <c r="R294">
        <v>1407.2125312099663</v>
      </c>
      <c r="S294">
        <v>18365.49981171497</v>
      </c>
      <c r="T294" s="5">
        <v>16885220</v>
      </c>
      <c r="U294">
        <v>51248956</v>
      </c>
      <c r="V294">
        <f t="shared" si="17"/>
        <v>2548456.2783991387</v>
      </c>
      <c r="W294" s="6">
        <v>16868.090113092701</v>
      </c>
      <c r="X294">
        <f t="shared" si="16"/>
        <v>0</v>
      </c>
      <c r="Y294">
        <f t="shared" si="18"/>
        <v>0</v>
      </c>
      <c r="Z294">
        <v>104.860841740328</v>
      </c>
      <c r="AA294" s="9">
        <f t="shared" si="15"/>
        <v>3.9476528714490513</v>
      </c>
      <c r="AB294">
        <v>56178.247364796516</v>
      </c>
      <c r="AC294">
        <v>46447.477609678113</v>
      </c>
      <c r="AD294">
        <v>5184.904867154527</v>
      </c>
      <c r="AE294">
        <v>-3408.5397906184735</v>
      </c>
      <c r="AF294">
        <v>8593.4446603090691</v>
      </c>
      <c r="AG294">
        <v>112152.85736205606</v>
      </c>
    </row>
    <row r="295" spans="1:33" x14ac:dyDescent="0.2">
      <c r="A295">
        <v>2014</v>
      </c>
      <c r="B295" t="s">
        <v>15</v>
      </c>
      <c r="C295">
        <v>70265.484509999995</v>
      </c>
      <c r="D295">
        <v>52470.257689999999</v>
      </c>
      <c r="E295">
        <v>7731.8434580000003</v>
      </c>
      <c r="F295">
        <v>-2606.1364359999998</v>
      </c>
      <c r="G295">
        <v>10337.979890000001</v>
      </c>
      <c r="H295">
        <v>135742.927</v>
      </c>
      <c r="I295">
        <v>2537508.9380870499</v>
      </c>
      <c r="J295" s="1">
        <v>105.234761904762</v>
      </c>
      <c r="K295">
        <v>0</v>
      </c>
      <c r="L295">
        <v>4.8360017080890003</v>
      </c>
      <c r="M295" s="3">
        <v>84.682072239918298</v>
      </c>
      <c r="N295">
        <v>9726.8895944506548</v>
      </c>
      <c r="O295">
        <v>7263.4865766900184</v>
      </c>
      <c r="P295">
        <v>1070.3233344507621</v>
      </c>
      <c r="Q295">
        <v>-360.76889752947517</v>
      </c>
      <c r="R295">
        <v>1431.0922314265151</v>
      </c>
      <c r="S295">
        <v>18790.967903575263</v>
      </c>
      <c r="T295" s="5">
        <v>16928515</v>
      </c>
      <c r="U295">
        <v>51007754</v>
      </c>
      <c r="V295">
        <f t="shared" si="17"/>
        <v>2466735.8546978356</v>
      </c>
      <c r="W295" s="6">
        <v>16934.693264854301</v>
      </c>
      <c r="X295">
        <f t="shared" si="16"/>
        <v>0</v>
      </c>
      <c r="Y295">
        <f t="shared" si="18"/>
        <v>0</v>
      </c>
      <c r="Z295">
        <v>102.894036268782</v>
      </c>
      <c r="AA295" s="9">
        <f t="shared" ref="AA295:AA358" si="19">LOG(Z295)+LOG(M295)</f>
        <v>3.9401816808341583</v>
      </c>
      <c r="AB295">
        <v>59502.268352486797</v>
      </c>
      <c r="AC295">
        <v>44432.90152151708</v>
      </c>
      <c r="AD295">
        <v>6547.4852625809572</v>
      </c>
      <c r="AE295">
        <v>-2206.9303394043518</v>
      </c>
      <c r="AF295">
        <v>8754.4155985980269</v>
      </c>
      <c r="AG295">
        <v>114949.92350271955</v>
      </c>
    </row>
    <row r="296" spans="1:33" x14ac:dyDescent="0.2">
      <c r="A296">
        <v>2014</v>
      </c>
      <c r="B296" t="s">
        <v>16</v>
      </c>
      <c r="C296">
        <v>73672.003649999999</v>
      </c>
      <c r="D296">
        <v>53918.32518</v>
      </c>
      <c r="E296">
        <v>9877.2969499999999</v>
      </c>
      <c r="F296">
        <v>-1835.472362</v>
      </c>
      <c r="G296">
        <v>11712.76931</v>
      </c>
      <c r="H296">
        <v>143617.337</v>
      </c>
      <c r="I296">
        <v>2568203.945332699</v>
      </c>
      <c r="J296" s="1">
        <v>102.948260869565</v>
      </c>
      <c r="K296">
        <v>0</v>
      </c>
      <c r="L296">
        <v>5.2225282889939999</v>
      </c>
      <c r="M296" s="2">
        <v>84.914958831660599</v>
      </c>
      <c r="N296">
        <v>10198.455909081949</v>
      </c>
      <c r="O296">
        <v>7463.9433542781499</v>
      </c>
      <c r="P296">
        <v>1367.3196391406225</v>
      </c>
      <c r="Q296">
        <v>-254.08544669322978</v>
      </c>
      <c r="R296">
        <v>1621.4050855569913</v>
      </c>
      <c r="S296">
        <v>19881.02680270002</v>
      </c>
      <c r="T296" s="5">
        <v>16965972</v>
      </c>
      <c r="U296">
        <v>51813765</v>
      </c>
      <c r="V296">
        <f t="shared" si="17"/>
        <v>2705988.5347178723</v>
      </c>
      <c r="W296" s="6">
        <v>17024.914195645299</v>
      </c>
      <c r="X296">
        <f t="shared" si="16"/>
        <v>0</v>
      </c>
      <c r="Y296">
        <f t="shared" si="18"/>
        <v>0</v>
      </c>
      <c r="Z296">
        <v>104.138695210234</v>
      </c>
      <c r="AA296" s="9">
        <f t="shared" si="19"/>
        <v>3.9465963353341866</v>
      </c>
      <c r="AB296">
        <v>62558.551569856994</v>
      </c>
      <c r="AC296">
        <v>45784.723629317894</v>
      </c>
      <c r="AD296">
        <v>8387.302638773368</v>
      </c>
      <c r="AE296">
        <v>-1558.5906005588085</v>
      </c>
      <c r="AF296">
        <v>9945.893237633878</v>
      </c>
      <c r="AG296">
        <v>121952.60258867727</v>
      </c>
    </row>
    <row r="297" spans="1:33" x14ac:dyDescent="0.2">
      <c r="A297">
        <v>2014</v>
      </c>
      <c r="B297" t="s">
        <v>17</v>
      </c>
      <c r="C297">
        <v>70547.207999999999</v>
      </c>
      <c r="D297">
        <v>58471.493889999998</v>
      </c>
      <c r="E297">
        <v>8763.9902889999994</v>
      </c>
      <c r="F297">
        <v>-2277.737408</v>
      </c>
      <c r="G297">
        <v>11041.727699999999</v>
      </c>
      <c r="H297">
        <v>143033.66800000001</v>
      </c>
      <c r="I297">
        <v>2508956.094010076</v>
      </c>
      <c r="J297" s="1">
        <v>96.317142857142898</v>
      </c>
      <c r="K297">
        <v>0</v>
      </c>
      <c r="L297">
        <v>4.8505510118380002</v>
      </c>
      <c r="M297" s="3">
        <v>85.219965142135905</v>
      </c>
      <c r="N297">
        <v>9765.8887318294528</v>
      </c>
      <c r="O297">
        <v>8094.2409983621983</v>
      </c>
      <c r="P297">
        <v>1213.2039868850352</v>
      </c>
      <c r="Q297">
        <v>-315.30843980180799</v>
      </c>
      <c r="R297">
        <v>1528.5124271021348</v>
      </c>
      <c r="S297">
        <v>19800.229182612515</v>
      </c>
      <c r="T297" s="5">
        <v>17023661</v>
      </c>
      <c r="U297">
        <v>51015555</v>
      </c>
      <c r="V297">
        <f t="shared" si="17"/>
        <v>2474535.5192472716</v>
      </c>
      <c r="W297" s="6">
        <v>17117.332546900601</v>
      </c>
      <c r="X297">
        <f t="shared" si="16"/>
        <v>0</v>
      </c>
      <c r="Y297">
        <f t="shared" si="18"/>
        <v>0</v>
      </c>
      <c r="Z297">
        <v>101.736240396643</v>
      </c>
      <c r="AA297" s="9">
        <f t="shared" si="19"/>
        <v>3.9380170367161469</v>
      </c>
      <c r="AB297">
        <v>60120.306066350109</v>
      </c>
      <c r="AC297">
        <v>49829.386711144121</v>
      </c>
      <c r="AD297">
        <v>7468.6694693459749</v>
      </c>
      <c r="AE297">
        <v>-1941.0870251269898</v>
      </c>
      <c r="AF297">
        <v>9409.7564970295643</v>
      </c>
      <c r="AG297">
        <v>121893.2420111184</v>
      </c>
    </row>
    <row r="298" spans="1:33" x14ac:dyDescent="0.2">
      <c r="A298">
        <v>2014</v>
      </c>
      <c r="B298" t="s">
        <v>18</v>
      </c>
      <c r="C298">
        <v>67924.761249999996</v>
      </c>
      <c r="D298">
        <v>53399.22696</v>
      </c>
      <c r="E298">
        <v>9225.0144290000007</v>
      </c>
      <c r="F298">
        <v>-1367.2667739999999</v>
      </c>
      <c r="G298">
        <v>10592.281199999999</v>
      </c>
      <c r="H298">
        <v>136012.228</v>
      </c>
      <c r="I298">
        <v>2466519.8254626729</v>
      </c>
      <c r="J298" s="1">
        <v>93.271818181818205</v>
      </c>
      <c r="K298">
        <v>0</v>
      </c>
      <c r="L298">
        <v>4.7772226438859997</v>
      </c>
      <c r="M298" s="2">
        <v>85.596339924274304</v>
      </c>
      <c r="N298">
        <v>9402.8619885790631</v>
      </c>
      <c r="O298">
        <v>7392.0843027135461</v>
      </c>
      <c r="P298">
        <v>1277.0238116742371</v>
      </c>
      <c r="Q298">
        <v>-189.27149011497957</v>
      </c>
      <c r="R298">
        <v>1466.2953013739248</v>
      </c>
      <c r="S298">
        <v>18828.247388843774</v>
      </c>
      <c r="T298" s="5">
        <v>17180093</v>
      </c>
      <c r="U298">
        <v>51536790</v>
      </c>
      <c r="V298">
        <f t="shared" si="17"/>
        <v>2462027.2018119753</v>
      </c>
      <c r="W298" s="6">
        <v>17051.945317897</v>
      </c>
      <c r="X298">
        <f t="shared" si="16"/>
        <v>0</v>
      </c>
      <c r="Y298">
        <f t="shared" si="18"/>
        <v>0</v>
      </c>
      <c r="Z298">
        <v>100.015482337631</v>
      </c>
      <c r="AA298" s="9">
        <f t="shared" si="19"/>
        <v>3.9325224284961848</v>
      </c>
      <c r="AB298">
        <v>58141.109532301743</v>
      </c>
      <c r="AC298">
        <v>45707.783825616323</v>
      </c>
      <c r="AD298">
        <v>7896.2747087101925</v>
      </c>
      <c r="AE298">
        <v>-1170.3303155446993</v>
      </c>
      <c r="AF298">
        <v>9066.6050216870008</v>
      </c>
      <c r="AG298">
        <v>116421.489017459</v>
      </c>
    </row>
    <row r="299" spans="1:33" x14ac:dyDescent="0.2">
      <c r="A299">
        <v>2014</v>
      </c>
      <c r="B299" t="s">
        <v>19</v>
      </c>
      <c r="C299">
        <v>69888.905159999995</v>
      </c>
      <c r="D299">
        <v>56673.314550000003</v>
      </c>
      <c r="E299">
        <v>13211.86203</v>
      </c>
      <c r="F299">
        <v>1870.081539</v>
      </c>
      <c r="G299">
        <v>11341.780489999999</v>
      </c>
      <c r="H299">
        <v>145956.476</v>
      </c>
      <c r="I299">
        <v>2634108.1883718832</v>
      </c>
      <c r="J299" s="1">
        <v>84.406086956521705</v>
      </c>
      <c r="K299">
        <v>0</v>
      </c>
      <c r="L299">
        <v>4.6532016639349996</v>
      </c>
      <c r="M299" s="3">
        <v>86.069625578460204</v>
      </c>
      <c r="N299">
        <v>9674.7595082989155</v>
      </c>
      <c r="O299">
        <v>7845.3180451772268</v>
      </c>
      <c r="P299">
        <v>1828.9253137454059</v>
      </c>
      <c r="Q299">
        <v>258.87641406478315</v>
      </c>
      <c r="R299">
        <v>1570.048899542192</v>
      </c>
      <c r="S299">
        <v>20204.835098590094</v>
      </c>
      <c r="T299" s="5">
        <v>17352227</v>
      </c>
      <c r="U299">
        <v>51055417</v>
      </c>
      <c r="V299">
        <f t="shared" si="17"/>
        <v>2375711.5133729526</v>
      </c>
      <c r="W299" s="6">
        <v>17150.476487678501</v>
      </c>
      <c r="X299">
        <f t="shared" si="16"/>
        <v>0</v>
      </c>
      <c r="Y299">
        <f t="shared" si="18"/>
        <v>0</v>
      </c>
      <c r="Z299">
        <v>106.811061589622</v>
      </c>
      <c r="AA299" s="9">
        <f t="shared" si="19"/>
        <v>3.9634661452126707</v>
      </c>
      <c r="AB299">
        <v>60153.118992097152</v>
      </c>
      <c r="AC299">
        <v>48778.509636088012</v>
      </c>
      <c r="AD299">
        <v>11371.400181163752</v>
      </c>
      <c r="AE299">
        <v>1609.5721786292063</v>
      </c>
      <c r="AF299">
        <v>9761.8280016738481</v>
      </c>
      <c r="AG299">
        <v>125624.19240071512</v>
      </c>
    </row>
    <row r="300" spans="1:33" x14ac:dyDescent="0.2">
      <c r="A300">
        <v>2014</v>
      </c>
      <c r="B300" t="s">
        <v>20</v>
      </c>
      <c r="C300">
        <v>72067.781090000004</v>
      </c>
      <c r="D300">
        <v>53425.463430000003</v>
      </c>
      <c r="E300">
        <v>12006.37738</v>
      </c>
      <c r="F300">
        <v>1917.9842759999999</v>
      </c>
      <c r="G300">
        <v>10088.393110000001</v>
      </c>
      <c r="H300">
        <v>143847.856</v>
      </c>
      <c r="I300">
        <v>2625939.892629758</v>
      </c>
      <c r="J300" s="1">
        <v>75.707499999999996</v>
      </c>
      <c r="K300">
        <v>0</v>
      </c>
      <c r="L300">
        <v>4.6692271134309999</v>
      </c>
      <c r="M300" s="2">
        <v>86.763777871266299</v>
      </c>
      <c r="N300">
        <v>9976.3824994290753</v>
      </c>
      <c r="O300">
        <v>7395.7162316587155</v>
      </c>
      <c r="P300">
        <v>1662.0494118694824</v>
      </c>
      <c r="Q300">
        <v>265.50761624491889</v>
      </c>
      <c r="R300">
        <v>1396.5417964551471</v>
      </c>
      <c r="S300">
        <v>19912.937674418325</v>
      </c>
      <c r="T300" s="5">
        <v>17475077</v>
      </c>
      <c r="U300">
        <v>51367997</v>
      </c>
      <c r="V300">
        <f t="shared" si="17"/>
        <v>2398488.4435504228</v>
      </c>
      <c r="W300" s="6">
        <v>17148.092986784799</v>
      </c>
      <c r="X300">
        <f t="shared" si="16"/>
        <v>0</v>
      </c>
      <c r="Y300">
        <f t="shared" si="18"/>
        <v>0</v>
      </c>
      <c r="Z300">
        <v>106.479843478139</v>
      </c>
      <c r="AA300" s="9">
        <f t="shared" si="19"/>
        <v>3.9656058578869677</v>
      </c>
      <c r="AB300">
        <v>62528.729501678063</v>
      </c>
      <c r="AC300">
        <v>46353.950417099812</v>
      </c>
      <c r="AD300">
        <v>10417.186600369163</v>
      </c>
      <c r="AE300">
        <v>1664.1156168344551</v>
      </c>
      <c r="AF300">
        <v>8753.0709887405355</v>
      </c>
      <c r="AG300">
        <v>124807.83425241901</v>
      </c>
    </row>
    <row r="301" spans="1:33" x14ac:dyDescent="0.2">
      <c r="A301">
        <v>2014</v>
      </c>
      <c r="B301" t="s">
        <v>21</v>
      </c>
      <c r="C301">
        <v>90273.262329999998</v>
      </c>
      <c r="D301">
        <v>57637.651689999999</v>
      </c>
      <c r="E301">
        <v>17467.21471</v>
      </c>
      <c r="F301">
        <v>6515.7933300000004</v>
      </c>
      <c r="G301">
        <v>10951.42138</v>
      </c>
      <c r="H301">
        <v>171413.397</v>
      </c>
      <c r="I301">
        <v>2635841.1957310452</v>
      </c>
      <c r="J301" s="1">
        <v>59.139565217391301</v>
      </c>
      <c r="K301">
        <v>0</v>
      </c>
      <c r="L301">
        <v>4.1459439357920003</v>
      </c>
      <c r="M301" s="3">
        <v>87.188983712963505</v>
      </c>
      <c r="N301">
        <v>12496.577261768196</v>
      </c>
      <c r="O301">
        <v>7978.8117648607995</v>
      </c>
      <c r="P301">
        <v>2417.9961213041161</v>
      </c>
      <c r="Q301">
        <v>901.98484765515491</v>
      </c>
      <c r="R301">
        <v>1516.0112736489609</v>
      </c>
      <c r="S301">
        <v>23728.850647738018</v>
      </c>
      <c r="T301" s="5">
        <v>17239587</v>
      </c>
      <c r="U301">
        <v>51576694</v>
      </c>
      <c r="V301">
        <f t="shared" si="17"/>
        <v>2138340.8171749962</v>
      </c>
      <c r="W301" s="6">
        <v>17125.441860105999</v>
      </c>
      <c r="X301">
        <f t="shared" si="16"/>
        <v>0</v>
      </c>
      <c r="Y301">
        <f t="shared" si="18"/>
        <v>0</v>
      </c>
      <c r="Z301">
        <v>106.881333705472</v>
      </c>
      <c r="AA301" s="9">
        <f t="shared" si="19"/>
        <v>3.969363479950704</v>
      </c>
      <c r="AB301">
        <v>78708.339990064516</v>
      </c>
      <c r="AC301">
        <v>50253.682744528734</v>
      </c>
      <c r="AD301">
        <v>15229.486988610266</v>
      </c>
      <c r="AE301">
        <v>5681.0539852640632</v>
      </c>
      <c r="AF301">
        <v>9548.4330033462029</v>
      </c>
      <c r="AG301">
        <v>149453.59879216747</v>
      </c>
    </row>
    <row r="302" spans="1:33" x14ac:dyDescent="0.2">
      <c r="A302">
        <v>2015</v>
      </c>
      <c r="B302" t="s">
        <v>10</v>
      </c>
      <c r="C302">
        <v>121462.8985</v>
      </c>
      <c r="D302">
        <v>75966.290699999998</v>
      </c>
      <c r="E302">
        <v>37899.416440000001</v>
      </c>
      <c r="F302">
        <v>24140.160540000001</v>
      </c>
      <c r="G302">
        <v>13759.2559</v>
      </c>
      <c r="H302">
        <v>241470.74290000001</v>
      </c>
      <c r="I302">
        <v>2523345.9339325852</v>
      </c>
      <c r="J302" s="1">
        <v>47.557272727272696</v>
      </c>
      <c r="K302">
        <v>0</v>
      </c>
      <c r="L302">
        <v>4.379855599301</v>
      </c>
      <c r="M302" s="2">
        <v>87.110102770599198</v>
      </c>
      <c r="N302">
        <v>16814.175718995066</v>
      </c>
      <c r="O302">
        <v>10516.055324911094</v>
      </c>
      <c r="P302">
        <v>5246.4370234794833</v>
      </c>
      <c r="Q302">
        <v>3341.7356758064757</v>
      </c>
      <c r="R302">
        <v>1904.7013476730067</v>
      </c>
      <c r="S302">
        <v>33426.927500144258</v>
      </c>
      <c r="T302" s="5">
        <v>17299371</v>
      </c>
      <c r="U302">
        <v>51147696</v>
      </c>
      <c r="V302">
        <f t="shared" si="17"/>
        <v>2240195.2271694536</v>
      </c>
      <c r="W302" s="6">
        <v>17278.2181529103</v>
      </c>
      <c r="X302">
        <f t="shared" si="16"/>
        <v>0</v>
      </c>
      <c r="Y302">
        <f t="shared" si="18"/>
        <v>0</v>
      </c>
      <c r="Z302">
        <v>102.31973734069901</v>
      </c>
      <c r="AA302" s="9">
        <f t="shared" si="19"/>
        <v>3.9500279427296556</v>
      </c>
      <c r="AB302">
        <v>105806.45571149858</v>
      </c>
      <c r="AC302">
        <v>66174.313899782137</v>
      </c>
      <c r="AD302">
        <v>33014.22061034137</v>
      </c>
      <c r="AE302">
        <v>21028.518655381635</v>
      </c>
      <c r="AF302">
        <v>11985.701954959733</v>
      </c>
      <c r="AG302">
        <v>210345.41230111936</v>
      </c>
    </row>
    <row r="303" spans="1:33" x14ac:dyDescent="0.2">
      <c r="A303">
        <v>2015</v>
      </c>
      <c r="B303" t="s">
        <v>11</v>
      </c>
      <c r="C303">
        <v>80602.365009999994</v>
      </c>
      <c r="D303">
        <v>57558.292390000002</v>
      </c>
      <c r="E303">
        <v>29509.164769999999</v>
      </c>
      <c r="F303">
        <v>16126.00733</v>
      </c>
      <c r="G303">
        <v>13383.157440000001</v>
      </c>
      <c r="H303">
        <v>173802.73149999999</v>
      </c>
      <c r="I303">
        <v>2462944.9402799862</v>
      </c>
      <c r="J303" s="1">
        <v>50.856999999999999</v>
      </c>
      <c r="K303">
        <v>0</v>
      </c>
      <c r="L303">
        <v>4.4427712856039996</v>
      </c>
      <c r="M303" s="3">
        <v>87.275377126029198</v>
      </c>
      <c r="N303">
        <v>11157.829636715936</v>
      </c>
      <c r="O303">
        <v>7967.8260133958247</v>
      </c>
      <c r="P303">
        <v>4084.9698787943771</v>
      </c>
      <c r="Q303">
        <v>2232.3320474064144</v>
      </c>
      <c r="R303">
        <v>1852.6378313879625</v>
      </c>
      <c r="S303">
        <v>24059.607534248982</v>
      </c>
      <c r="T303" s="5">
        <v>17433062</v>
      </c>
      <c r="U303">
        <v>51296679</v>
      </c>
      <c r="V303">
        <f t="shared" si="17"/>
        <v>2278994.125080457</v>
      </c>
      <c r="W303" s="6">
        <v>17354.595171897701</v>
      </c>
      <c r="X303">
        <f t="shared" ref="X303:X366" si="20">IF(O303=2008,1,0)</f>
        <v>0</v>
      </c>
      <c r="Y303">
        <f t="shared" si="18"/>
        <v>0</v>
      </c>
      <c r="Z303">
        <v>99.870523492315002</v>
      </c>
      <c r="AA303" s="9">
        <f t="shared" si="19"/>
        <v>3.9403290604501287</v>
      </c>
      <c r="AB303">
        <v>70346.018034976092</v>
      </c>
      <c r="AC303">
        <v>50234.216750675063</v>
      </c>
      <c r="AD303">
        <v>25754.234839758847</v>
      </c>
      <c r="AE303">
        <v>14074.033712628612</v>
      </c>
      <c r="AF303">
        <v>11680.201127130234</v>
      </c>
      <c r="AG303">
        <v>151686.98937196494</v>
      </c>
    </row>
    <row r="304" spans="1:33" x14ac:dyDescent="0.2">
      <c r="A304">
        <v>2015</v>
      </c>
      <c r="B304" t="s">
        <v>12</v>
      </c>
      <c r="C304">
        <v>169367.14110000001</v>
      </c>
      <c r="D304">
        <v>40290.719140000001</v>
      </c>
      <c r="E304">
        <v>28785.445380000001</v>
      </c>
      <c r="F304">
        <v>20292.002659999998</v>
      </c>
      <c r="G304">
        <v>8493.4427190000006</v>
      </c>
      <c r="H304">
        <v>250012.52929999999</v>
      </c>
      <c r="I304">
        <v>2588608.6843132251</v>
      </c>
      <c r="J304" s="1">
        <v>47.782272727272698</v>
      </c>
      <c r="K304">
        <v>0</v>
      </c>
      <c r="L304">
        <v>4.2669606428420002</v>
      </c>
      <c r="M304" s="2">
        <v>87.630716990203695</v>
      </c>
      <c r="N304">
        <v>23445.586320165345</v>
      </c>
      <c r="O304">
        <v>5577.466368996932</v>
      </c>
      <c r="P304">
        <v>3984.785006335534</v>
      </c>
      <c r="Q304">
        <v>2809.0330679500075</v>
      </c>
      <c r="R304">
        <v>1175.7519382470959</v>
      </c>
      <c r="S304">
        <v>34609.371680691474</v>
      </c>
      <c r="T304" s="5">
        <v>17538198</v>
      </c>
      <c r="U304">
        <v>51272530</v>
      </c>
      <c r="V304">
        <f t="shared" si="17"/>
        <v>2187778.6756893573</v>
      </c>
      <c r="W304" s="6">
        <v>17209.275212964199</v>
      </c>
      <c r="X304">
        <f t="shared" si="20"/>
        <v>0</v>
      </c>
      <c r="Y304">
        <f t="shared" si="18"/>
        <v>0</v>
      </c>
      <c r="Z304">
        <v>104.96609168604699</v>
      </c>
      <c r="AA304" s="9">
        <f t="shared" si="19"/>
        <v>3.9637053920397731</v>
      </c>
      <c r="AB304">
        <v>148417.64009173997</v>
      </c>
      <c r="AC304">
        <v>35307.046062891233</v>
      </c>
      <c r="AD304">
        <v>25224.892175317465</v>
      </c>
      <c r="AE304">
        <v>17782.027422629206</v>
      </c>
      <c r="AF304">
        <v>7442.8647518119524</v>
      </c>
      <c r="AG304">
        <v>219087.77199093308</v>
      </c>
    </row>
    <row r="305" spans="1:33" x14ac:dyDescent="0.2">
      <c r="A305">
        <v>2015</v>
      </c>
      <c r="B305" t="s">
        <v>13</v>
      </c>
      <c r="C305">
        <v>115426.5524</v>
      </c>
      <c r="D305">
        <v>58155.937639999996</v>
      </c>
      <c r="E305">
        <v>27705.34633</v>
      </c>
      <c r="F305">
        <v>18125.94457</v>
      </c>
      <c r="G305">
        <v>9579.4017600000006</v>
      </c>
      <c r="H305">
        <v>207142.08749999999</v>
      </c>
      <c r="I305">
        <v>2557086.5147960056</v>
      </c>
      <c r="J305" s="1">
        <v>54.378636363636403</v>
      </c>
      <c r="K305">
        <v>0</v>
      </c>
      <c r="L305">
        <v>4.3328007017310002</v>
      </c>
      <c r="M305" s="3">
        <v>87.403840375022497</v>
      </c>
      <c r="N305">
        <v>15978.561014591563</v>
      </c>
      <c r="O305">
        <v>8050.5583734433885</v>
      </c>
      <c r="P305">
        <v>3835.2663019007009</v>
      </c>
      <c r="Q305">
        <v>2509.184457447675</v>
      </c>
      <c r="R305">
        <v>1326.0818444530257</v>
      </c>
      <c r="S305">
        <v>28674.792887677151</v>
      </c>
      <c r="T305" s="5">
        <v>17603315</v>
      </c>
      <c r="U305">
        <v>51511923</v>
      </c>
      <c r="V305">
        <f t="shared" si="17"/>
        <v>2231908.9612191324</v>
      </c>
      <c r="W305" s="6">
        <v>17400.778665367401</v>
      </c>
      <c r="X305">
        <f t="shared" si="20"/>
        <v>0</v>
      </c>
      <c r="Y305">
        <f t="shared" si="18"/>
        <v>0</v>
      </c>
      <c r="Z305">
        <v>103.687891950514</v>
      </c>
      <c r="AA305" s="9">
        <f t="shared" si="19"/>
        <v>3.9572585602569665</v>
      </c>
      <c r="AB305">
        <v>100887.23961008771</v>
      </c>
      <c r="AC305">
        <v>50830.522903463228</v>
      </c>
      <c r="AD305">
        <v>24215.536681620357</v>
      </c>
      <c r="AE305">
        <v>15842.771658427859</v>
      </c>
      <c r="AF305">
        <v>8372.7650231924963</v>
      </c>
      <c r="AG305">
        <v>181050.13950798943</v>
      </c>
    </row>
    <row r="306" spans="1:33" x14ac:dyDescent="0.2">
      <c r="A306">
        <v>2015</v>
      </c>
      <c r="B306" t="s">
        <v>14</v>
      </c>
      <c r="C306">
        <v>81840.954939999996</v>
      </c>
      <c r="D306">
        <v>55148.314879999998</v>
      </c>
      <c r="E306">
        <v>27833.732540000001</v>
      </c>
      <c r="F306">
        <v>17717.333640000001</v>
      </c>
      <c r="G306">
        <v>10116.39891</v>
      </c>
      <c r="H306">
        <v>170999.14120000001</v>
      </c>
      <c r="I306">
        <v>2618987.366823189</v>
      </c>
      <c r="J306" s="1">
        <v>59.388571428571403</v>
      </c>
      <c r="K306">
        <v>0</v>
      </c>
      <c r="L306">
        <v>4.4327091917169996</v>
      </c>
      <c r="M306" s="2">
        <v>86.967365827273298</v>
      </c>
      <c r="N306">
        <v>11329.288320676107</v>
      </c>
      <c r="O306">
        <v>7634.2115036781415</v>
      </c>
      <c r="P306">
        <v>3853.0388754313399</v>
      </c>
      <c r="Q306">
        <v>2452.6202220921195</v>
      </c>
      <c r="R306">
        <v>1400.4186547235261</v>
      </c>
      <c r="S306">
        <v>23671.504989929494</v>
      </c>
      <c r="T306" s="5">
        <v>17595860</v>
      </c>
      <c r="U306">
        <v>51898343</v>
      </c>
      <c r="V306">
        <f t="shared" si="17"/>
        <v>2300502.6205098163</v>
      </c>
      <c r="W306" s="6">
        <v>17347.699060204599</v>
      </c>
      <c r="X306">
        <f t="shared" si="20"/>
        <v>0</v>
      </c>
      <c r="Y306">
        <f t="shared" si="18"/>
        <v>0</v>
      </c>
      <c r="Z306">
        <v>106.197923902699</v>
      </c>
      <c r="AA306" s="9">
        <f t="shared" si="19"/>
        <v>3.9654723425037242</v>
      </c>
      <c r="AB306">
        <v>71174.922679203693</v>
      </c>
      <c r="AC306">
        <v>47961.036749266197</v>
      </c>
      <c r="AD306">
        <v>24206.264001446609</v>
      </c>
      <c r="AE306">
        <v>15408.298361537358</v>
      </c>
      <c r="AF306">
        <v>8797.9656486059885</v>
      </c>
      <c r="AG306">
        <v>148713.44868889963</v>
      </c>
    </row>
    <row r="307" spans="1:33" x14ac:dyDescent="0.2">
      <c r="A307">
        <v>2015</v>
      </c>
      <c r="B307" t="s">
        <v>15</v>
      </c>
      <c r="C307">
        <v>90512.60987</v>
      </c>
      <c r="D307">
        <v>59189.303939999998</v>
      </c>
      <c r="E307">
        <v>28795.518489999999</v>
      </c>
      <c r="F307">
        <v>18047.516169999999</v>
      </c>
      <c r="G307">
        <v>10748.00232</v>
      </c>
      <c r="H307">
        <v>185515.64499999999</v>
      </c>
      <c r="I307">
        <v>2646586.8572485801</v>
      </c>
      <c r="J307" s="1">
        <v>59.828636363636399</v>
      </c>
      <c r="K307">
        <v>0</v>
      </c>
      <c r="L307">
        <v>4.4165310626430001</v>
      </c>
      <c r="M307" s="3">
        <v>87.113107758879707</v>
      </c>
      <c r="N307">
        <v>12529.710273125314</v>
      </c>
      <c r="O307">
        <v>8193.6078376407841</v>
      </c>
      <c r="P307">
        <v>3986.179432482681</v>
      </c>
      <c r="Q307">
        <v>2498.3275709807372</v>
      </c>
      <c r="R307">
        <v>1487.8518615019439</v>
      </c>
      <c r="S307">
        <v>25681.032580106825</v>
      </c>
      <c r="T307" s="5">
        <v>17674295</v>
      </c>
      <c r="U307">
        <v>52226365</v>
      </c>
      <c r="V307">
        <f t="shared" si="17"/>
        <v>2306593.6331143118</v>
      </c>
      <c r="W307" s="6">
        <v>17394.394010021999</v>
      </c>
      <c r="X307">
        <f t="shared" si="20"/>
        <v>0</v>
      </c>
      <c r="Y307">
        <f t="shared" si="18"/>
        <v>0</v>
      </c>
      <c r="Z307">
        <v>107.31706201733</v>
      </c>
      <c r="AA307" s="9">
        <f t="shared" si="19"/>
        <v>3.9707522820956593</v>
      </c>
      <c r="AB307">
        <v>78848.347371427488</v>
      </c>
      <c r="AC307">
        <v>51561.64212298303</v>
      </c>
      <c r="AD307">
        <v>25084.671051921829</v>
      </c>
      <c r="AE307">
        <v>15721.752208973337</v>
      </c>
      <c r="AF307">
        <v>9362.9188429484911</v>
      </c>
      <c r="AG307">
        <v>161608.44373843071</v>
      </c>
    </row>
    <row r="308" spans="1:33" x14ac:dyDescent="0.2">
      <c r="A308">
        <v>2015</v>
      </c>
      <c r="B308" t="s">
        <v>16</v>
      </c>
      <c r="C308">
        <v>90964.723809999996</v>
      </c>
      <c r="D308">
        <v>65919.180040000007</v>
      </c>
      <c r="E308">
        <v>24488.254059999999</v>
      </c>
      <c r="F308">
        <v>13040.813249999999</v>
      </c>
      <c r="G308">
        <v>11447.44081</v>
      </c>
      <c r="H308">
        <v>190077.2139</v>
      </c>
      <c r="I308">
        <v>2650113.6134954626</v>
      </c>
      <c r="J308" s="1">
        <v>51.198695652173903</v>
      </c>
      <c r="K308">
        <v>0</v>
      </c>
      <c r="L308">
        <v>4.488957956568</v>
      </c>
      <c r="M308" s="2">
        <v>87.240819760802907</v>
      </c>
      <c r="N308">
        <v>12592.296654037074</v>
      </c>
      <c r="O308">
        <v>9125.2282806723288</v>
      </c>
      <c r="P308">
        <v>3389.9224528734135</v>
      </c>
      <c r="Q308">
        <v>1805.2469372291423</v>
      </c>
      <c r="R308">
        <v>1584.6755156442712</v>
      </c>
      <c r="S308">
        <v>26312.493067104046</v>
      </c>
      <c r="T308" s="5">
        <v>17718986</v>
      </c>
      <c r="U308">
        <v>52583314</v>
      </c>
      <c r="V308">
        <f t="shared" si="17"/>
        <v>2360442.857630135</v>
      </c>
      <c r="W308" s="6">
        <v>17403.746012961201</v>
      </c>
      <c r="X308">
        <f t="shared" si="20"/>
        <v>0</v>
      </c>
      <c r="Y308">
        <f t="shared" si="18"/>
        <v>0</v>
      </c>
      <c r="Z308">
        <v>107.46006927130701</v>
      </c>
      <c r="AA308" s="9">
        <f t="shared" si="19"/>
        <v>3.9719668539753612</v>
      </c>
      <c r="AB308">
        <v>79358.370744994274</v>
      </c>
      <c r="AC308">
        <v>57508.433046495578</v>
      </c>
      <c r="AD308">
        <v>21363.753587052102</v>
      </c>
      <c r="AE308">
        <v>11376.912382775405</v>
      </c>
      <c r="AF308">
        <v>9986.8412042766977</v>
      </c>
      <c r="AG308">
        <v>165824.91958485483</v>
      </c>
    </row>
    <row r="309" spans="1:33" x14ac:dyDescent="0.2">
      <c r="A309">
        <v>2015</v>
      </c>
      <c r="B309" t="s">
        <v>17</v>
      </c>
      <c r="C309">
        <v>89164.385389999996</v>
      </c>
      <c r="D309">
        <v>65613.050990000003</v>
      </c>
      <c r="E309">
        <v>28617.827160000001</v>
      </c>
      <c r="F309">
        <v>16381.38798</v>
      </c>
      <c r="G309">
        <v>12236.439179999999</v>
      </c>
      <c r="H309">
        <v>191451.258</v>
      </c>
      <c r="I309">
        <v>2601348.8991250363</v>
      </c>
      <c r="J309" s="1">
        <v>42.912857142857099</v>
      </c>
      <c r="K309">
        <v>0</v>
      </c>
      <c r="L309">
        <v>4.3876727657909997</v>
      </c>
      <c r="M309" s="3">
        <v>87.4248752929864</v>
      </c>
      <c r="N309">
        <v>12343.074818222429</v>
      </c>
      <c r="O309">
        <v>9082.8506682247789</v>
      </c>
      <c r="P309">
        <v>3961.581524123349</v>
      </c>
      <c r="Q309">
        <v>2267.6845309825512</v>
      </c>
      <c r="R309">
        <v>1693.896993140798</v>
      </c>
      <c r="S309">
        <v>26502.702746177762</v>
      </c>
      <c r="T309" s="5">
        <v>17791345</v>
      </c>
      <c r="U309">
        <v>52661840</v>
      </c>
      <c r="V309">
        <f t="shared" si="17"/>
        <v>2310629.2116444311</v>
      </c>
      <c r="W309" s="6">
        <v>17409.559255842902</v>
      </c>
      <c r="X309">
        <f t="shared" si="20"/>
        <v>0</v>
      </c>
      <c r="Y309">
        <f t="shared" si="18"/>
        <v>0</v>
      </c>
      <c r="Z309">
        <v>105.482697600313</v>
      </c>
      <c r="AA309" s="9">
        <f t="shared" si="19"/>
        <v>3.9648162493354056</v>
      </c>
      <c r="AB309">
        <v>77951.852732965286</v>
      </c>
      <c r="AC309">
        <v>57362.12800393108</v>
      </c>
      <c r="AD309">
        <v>25019.099706192392</v>
      </c>
      <c r="AE309">
        <v>14321.408012775264</v>
      </c>
      <c r="AF309">
        <v>10697.691693417128</v>
      </c>
      <c r="AG309">
        <v>167376.02355335365</v>
      </c>
    </row>
    <row r="310" spans="1:33" x14ac:dyDescent="0.2">
      <c r="A310">
        <v>2015</v>
      </c>
      <c r="B310" t="s">
        <v>18</v>
      </c>
      <c r="C310">
        <v>90737.552580000003</v>
      </c>
      <c r="D310">
        <v>60877.100910000001</v>
      </c>
      <c r="E310">
        <v>23406.255010000001</v>
      </c>
      <c r="F310">
        <v>12227.118280000001</v>
      </c>
      <c r="G310">
        <v>11179.13673</v>
      </c>
      <c r="H310">
        <v>182853.33919999999</v>
      </c>
      <c r="I310">
        <v>2590009.0962189925</v>
      </c>
      <c r="J310" s="1">
        <v>45.51</v>
      </c>
      <c r="K310">
        <v>0</v>
      </c>
      <c r="L310">
        <v>4.1860644088040004</v>
      </c>
      <c r="M310" s="2">
        <v>87.752419015565806</v>
      </c>
      <c r="N310">
        <v>12560.849215957698</v>
      </c>
      <c r="O310">
        <v>8427.2504987499105</v>
      </c>
      <c r="P310">
        <v>3240.1407303955352</v>
      </c>
      <c r="Q310">
        <v>1692.606695836892</v>
      </c>
      <c r="R310">
        <v>1547.5340345586428</v>
      </c>
      <c r="S310">
        <v>25312.488126683471</v>
      </c>
      <c r="T310" s="5">
        <v>17908989</v>
      </c>
      <c r="U310">
        <v>51952914</v>
      </c>
      <c r="V310">
        <f t="shared" si="17"/>
        <v>2174782.4422905506</v>
      </c>
      <c r="W310" s="6">
        <v>17498.309822206302</v>
      </c>
      <c r="X310">
        <f t="shared" si="20"/>
        <v>0</v>
      </c>
      <c r="Y310">
        <f t="shared" si="18"/>
        <v>0</v>
      </c>
      <c r="Z310">
        <v>105.02287731200499</v>
      </c>
      <c r="AA310" s="9">
        <f t="shared" si="19"/>
        <v>3.9645430097057561</v>
      </c>
      <c r="AB310">
        <v>79624.397344470941</v>
      </c>
      <c r="AC310">
        <v>53421.128675072025</v>
      </c>
      <c r="AD310">
        <v>20539.554972227066</v>
      </c>
      <c r="AE310">
        <v>10729.592066594443</v>
      </c>
      <c r="AF310">
        <v>9809.9629056326212</v>
      </c>
      <c r="AG310">
        <v>160458.22839873785</v>
      </c>
    </row>
    <row r="311" spans="1:33" x14ac:dyDescent="0.2">
      <c r="A311">
        <v>2015</v>
      </c>
      <c r="B311" t="s">
        <v>19</v>
      </c>
      <c r="C311">
        <v>85166.418260000006</v>
      </c>
      <c r="D311">
        <v>54390.95751</v>
      </c>
      <c r="E311">
        <v>31110.775269999998</v>
      </c>
      <c r="F311">
        <v>20051.713009999999</v>
      </c>
      <c r="G311">
        <v>11059.062260000001</v>
      </c>
      <c r="H311">
        <v>177947.7923</v>
      </c>
      <c r="I311">
        <v>2695356.8520621941</v>
      </c>
      <c r="J311" s="1">
        <v>46.268636363636404</v>
      </c>
      <c r="K311">
        <v>0</v>
      </c>
      <c r="L311">
        <v>4.4357489425610002</v>
      </c>
      <c r="M311" s="3">
        <v>88.203918504717805</v>
      </c>
      <c r="N311">
        <v>11789.634033647488</v>
      </c>
      <c r="O311">
        <v>7529.370107181614</v>
      </c>
      <c r="P311">
        <v>4306.6816995475065</v>
      </c>
      <c r="Q311">
        <v>2775.769639788396</v>
      </c>
      <c r="R311">
        <v>1530.9120597591102</v>
      </c>
      <c r="S311">
        <v>24633.410576312217</v>
      </c>
      <c r="T311" s="5">
        <v>18055468</v>
      </c>
      <c r="U311">
        <v>52830711</v>
      </c>
      <c r="V311">
        <f t="shared" si="17"/>
        <v>2343437.7045299578</v>
      </c>
      <c r="W311" s="6">
        <v>17488.4445472148</v>
      </c>
      <c r="X311">
        <f t="shared" si="20"/>
        <v>0</v>
      </c>
      <c r="Y311">
        <f t="shared" si="18"/>
        <v>0</v>
      </c>
      <c r="Z311">
        <v>109.29464780623501</v>
      </c>
      <c r="AA311" s="9">
        <f t="shared" si="19"/>
        <v>3.9840867742485884</v>
      </c>
      <c r="AB311">
        <v>75120.118155437507</v>
      </c>
      <c r="AC311">
        <v>47974.955836056091</v>
      </c>
      <c r="AD311">
        <v>27440.922865336699</v>
      </c>
      <c r="AE311">
        <v>17686.396602140296</v>
      </c>
      <c r="AF311">
        <v>9754.5262631964033</v>
      </c>
      <c r="AG311">
        <v>156956.9257012365</v>
      </c>
    </row>
    <row r="312" spans="1:33" x14ac:dyDescent="0.2">
      <c r="A312">
        <v>2015</v>
      </c>
      <c r="B312" t="s">
        <v>20</v>
      </c>
      <c r="C312">
        <v>87262.138690000007</v>
      </c>
      <c r="D312">
        <v>51215.951869999997</v>
      </c>
      <c r="E312">
        <v>33315.085830000004</v>
      </c>
      <c r="F312">
        <v>22118.198390000001</v>
      </c>
      <c r="G312">
        <v>11196.88745</v>
      </c>
      <c r="H312">
        <v>178243.71090000001</v>
      </c>
      <c r="I312">
        <v>2690535.1310404097</v>
      </c>
      <c r="J312" s="1">
        <v>42.585238095238097</v>
      </c>
      <c r="K312">
        <v>0</v>
      </c>
      <c r="L312">
        <v>4.0719644598310003</v>
      </c>
      <c r="M312" s="2">
        <v>88.685467876675304</v>
      </c>
      <c r="N312">
        <v>12079.745763262667</v>
      </c>
      <c r="O312">
        <v>7089.8523334495767</v>
      </c>
      <c r="P312">
        <v>4611.8256204714462</v>
      </c>
      <c r="Q312">
        <v>3061.8343453828729</v>
      </c>
      <c r="R312">
        <v>1549.9912764728779</v>
      </c>
      <c r="S312">
        <v>24674.374750561026</v>
      </c>
      <c r="T312" s="5">
        <v>18187747</v>
      </c>
      <c r="U312">
        <v>53883500</v>
      </c>
      <c r="V312">
        <f t="shared" si="17"/>
        <v>2194116.9697130369</v>
      </c>
      <c r="W312" s="6">
        <v>17422.071971485799</v>
      </c>
      <c r="X312">
        <f t="shared" si="20"/>
        <v>0</v>
      </c>
      <c r="Y312">
        <f t="shared" si="18"/>
        <v>0</v>
      </c>
      <c r="Z312">
        <v>109.09913072637499</v>
      </c>
      <c r="AA312" s="9">
        <f t="shared" si="19"/>
        <v>3.985673751823783</v>
      </c>
      <c r="AB312">
        <v>77388.83597641981</v>
      </c>
      <c r="AC312">
        <v>45421.106543402333</v>
      </c>
      <c r="AD312">
        <v>29545.639741851461</v>
      </c>
      <c r="AE312">
        <v>19615.627728062766</v>
      </c>
      <c r="AF312">
        <v>9930.012022657238</v>
      </c>
      <c r="AG312">
        <v>158076.2689724135</v>
      </c>
    </row>
    <row r="313" spans="1:33" x14ac:dyDescent="0.2">
      <c r="A313">
        <v>2015</v>
      </c>
      <c r="B313" t="s">
        <v>21</v>
      </c>
      <c r="C313">
        <v>114753.56909999999</v>
      </c>
      <c r="D313">
        <v>62887.733930000002</v>
      </c>
      <c r="E313">
        <v>32826.68262</v>
      </c>
      <c r="F313">
        <v>21822.862949999999</v>
      </c>
      <c r="G313">
        <v>11003.819670000001</v>
      </c>
      <c r="H313">
        <v>216949.40270000001</v>
      </c>
      <c r="I313">
        <v>2694576.234446004</v>
      </c>
      <c r="J313" s="1">
        <v>37.3960869565217</v>
      </c>
      <c r="K313">
        <v>0</v>
      </c>
      <c r="L313">
        <v>4.2949957547129998</v>
      </c>
      <c r="M313" s="3">
        <v>89.046817717410903</v>
      </c>
      <c r="N313">
        <v>15885.399566924074</v>
      </c>
      <c r="O313">
        <v>8705.5835314882461</v>
      </c>
      <c r="P313">
        <v>4544.2156959918211</v>
      </c>
      <c r="Q313">
        <v>3020.9508982930047</v>
      </c>
      <c r="R313">
        <v>1523.2647976988162</v>
      </c>
      <c r="S313">
        <v>30032.424914747309</v>
      </c>
      <c r="T313" s="5">
        <v>17884033</v>
      </c>
      <c r="U313">
        <v>52483606</v>
      </c>
      <c r="V313">
        <f t="shared" si="17"/>
        <v>2254168.6496202974</v>
      </c>
      <c r="W313" s="6">
        <v>17477.5780240395</v>
      </c>
      <c r="X313">
        <f t="shared" si="20"/>
        <v>0</v>
      </c>
      <c r="Y313">
        <f t="shared" si="18"/>
        <v>0</v>
      </c>
      <c r="Z313">
        <v>109.26299436214001</v>
      </c>
      <c r="AA313" s="9">
        <f t="shared" si="19"/>
        <v>3.9880915018351866</v>
      </c>
      <c r="AB313">
        <v>102184.40150070016</v>
      </c>
      <c r="AC313">
        <v>55999.52579925747</v>
      </c>
      <c r="AD313">
        <v>29231.116235304402</v>
      </c>
      <c r="AE313">
        <v>19432.564991806896</v>
      </c>
      <c r="AF313">
        <v>9798.5512434975062</v>
      </c>
      <c r="AG313">
        <v>193186.53916128073</v>
      </c>
    </row>
    <row r="314" spans="1:33" x14ac:dyDescent="0.2">
      <c r="A314">
        <v>2016</v>
      </c>
      <c r="B314" t="s">
        <v>10</v>
      </c>
      <c r="C314">
        <v>127624.8465</v>
      </c>
      <c r="D314">
        <v>78056.649969999999</v>
      </c>
      <c r="E314">
        <v>31821.179380000001</v>
      </c>
      <c r="F314">
        <v>18350.235560000001</v>
      </c>
      <c r="G314">
        <v>13470.94383</v>
      </c>
      <c r="H314">
        <v>244659.0165</v>
      </c>
      <c r="I314">
        <v>2575114.3710006955</v>
      </c>
      <c r="J314" s="1">
        <v>31.784285714285701</v>
      </c>
      <c r="K314">
        <v>0</v>
      </c>
      <c r="L314">
        <v>4.161129675472</v>
      </c>
      <c r="M314" s="2">
        <v>89.3863813931126</v>
      </c>
      <c r="N314">
        <v>17667.177563367408</v>
      </c>
      <c r="O314">
        <v>10805.424906204351</v>
      </c>
      <c r="P314">
        <v>4405.023330486244</v>
      </c>
      <c r="Q314">
        <v>2540.2331823226818</v>
      </c>
      <c r="R314">
        <v>1864.7901495478675</v>
      </c>
      <c r="S314">
        <v>33868.281964862821</v>
      </c>
      <c r="T314" s="5">
        <v>17953203</v>
      </c>
      <c r="U314">
        <v>52056168</v>
      </c>
      <c r="V314">
        <f t="shared" si="17"/>
        <v>2166124.6545615587</v>
      </c>
      <c r="W314" s="6">
        <v>17549.3078704605</v>
      </c>
      <c r="X314">
        <f t="shared" si="20"/>
        <v>0</v>
      </c>
      <c r="Y314">
        <f t="shared" si="18"/>
        <v>0</v>
      </c>
      <c r="Z314">
        <v>104.418907657427</v>
      </c>
      <c r="AA314" s="9">
        <f t="shared" si="19"/>
        <v>3.9700505018726258</v>
      </c>
      <c r="AB314">
        <v>114079.23204486452</v>
      </c>
      <c r="AC314">
        <v>69772.014844871112</v>
      </c>
      <c r="AD314">
        <v>28443.800764393305</v>
      </c>
      <c r="AE314">
        <v>16402.611544196174</v>
      </c>
      <c r="AF314">
        <v>12041.189229135771</v>
      </c>
      <c r="AG314">
        <v>218691.84160132828</v>
      </c>
    </row>
    <row r="315" spans="1:33" x14ac:dyDescent="0.2">
      <c r="A315">
        <v>2016</v>
      </c>
      <c r="B315" t="s">
        <v>11</v>
      </c>
      <c r="C315">
        <v>99793.9228</v>
      </c>
      <c r="D315">
        <v>58893.251499999998</v>
      </c>
      <c r="E315">
        <v>29902.81825</v>
      </c>
      <c r="F315">
        <v>19142.873810000001</v>
      </c>
      <c r="G315">
        <v>10759.944439999999</v>
      </c>
      <c r="H315">
        <v>195606.32250000001</v>
      </c>
      <c r="I315">
        <v>2579090.3259486398</v>
      </c>
      <c r="J315" s="1">
        <v>30.377619047619</v>
      </c>
      <c r="K315">
        <v>0</v>
      </c>
      <c r="L315">
        <v>4.2705978606850001</v>
      </c>
      <c r="M315" s="3">
        <v>89.7777811166536</v>
      </c>
      <c r="N315">
        <v>13814.52751719924</v>
      </c>
      <c r="O315">
        <v>8152.6251358473037</v>
      </c>
      <c r="P315">
        <v>4139.4635461352227</v>
      </c>
      <c r="Q315">
        <v>2649.9585304057982</v>
      </c>
      <c r="R315">
        <v>1489.5050157294245</v>
      </c>
      <c r="S315">
        <v>27077.890605923738</v>
      </c>
      <c r="T315" s="5">
        <v>18095494</v>
      </c>
      <c r="U315">
        <v>52483773</v>
      </c>
      <c r="V315">
        <f t="shared" si="17"/>
        <v>2241370.8869447717</v>
      </c>
      <c r="W315" s="6">
        <v>17518.879208666302</v>
      </c>
      <c r="X315">
        <f t="shared" si="20"/>
        <v>0</v>
      </c>
      <c r="Y315">
        <f t="shared" si="18"/>
        <v>0</v>
      </c>
      <c r="Z315">
        <v>104.580129573329</v>
      </c>
      <c r="AA315" s="9">
        <f t="shared" si="19"/>
        <v>3.972618043065673</v>
      </c>
      <c r="AB315">
        <v>89592.769579106272</v>
      </c>
      <c r="AC315">
        <v>52873.054424150308</v>
      </c>
      <c r="AD315">
        <v>26846.086716195747</v>
      </c>
      <c r="AE315">
        <v>17186.04734857901</v>
      </c>
      <c r="AF315">
        <v>9660.0393676167387</v>
      </c>
      <c r="AG315">
        <v>175611.01606438553</v>
      </c>
    </row>
    <row r="316" spans="1:33" x14ac:dyDescent="0.2">
      <c r="A316">
        <v>2016</v>
      </c>
      <c r="B316" t="s">
        <v>12</v>
      </c>
      <c r="C316">
        <v>188270.30369999999</v>
      </c>
      <c r="D316">
        <v>50825.883820000003</v>
      </c>
      <c r="E316">
        <v>36472.665209999999</v>
      </c>
      <c r="F316">
        <v>25332.92297</v>
      </c>
      <c r="G316">
        <v>11139.74224</v>
      </c>
      <c r="H316">
        <v>282898.97489999997</v>
      </c>
      <c r="I316">
        <v>2611848.7631912171</v>
      </c>
      <c r="J316" s="1">
        <v>37.901739130434798</v>
      </c>
      <c r="K316">
        <v>0</v>
      </c>
      <c r="L316">
        <v>4.1396519224689996</v>
      </c>
      <c r="M316" s="2">
        <v>89.910000600997606</v>
      </c>
      <c r="N316">
        <v>26062.361496176276</v>
      </c>
      <c r="O316">
        <v>7035.8549991519285</v>
      </c>
      <c r="P316">
        <v>5048.931067465167</v>
      </c>
      <c r="Q316">
        <v>3506.8504337836666</v>
      </c>
      <c r="R316">
        <v>1542.0806336815001</v>
      </c>
      <c r="S316">
        <v>39161.860398812853</v>
      </c>
      <c r="T316" s="5">
        <v>18154906</v>
      </c>
      <c r="U316">
        <v>52153403</v>
      </c>
      <c r="V316">
        <f t="shared" si="17"/>
        <v>2158969.3499225052</v>
      </c>
      <c r="W316" s="6">
        <v>17628.585767691799</v>
      </c>
      <c r="X316">
        <f t="shared" si="20"/>
        <v>0</v>
      </c>
      <c r="Y316">
        <f t="shared" si="18"/>
        <v>0</v>
      </c>
      <c r="Z316">
        <v>105.90845901452001</v>
      </c>
      <c r="AA316" s="9">
        <f t="shared" si="19"/>
        <v>3.9787386495956669</v>
      </c>
      <c r="AB316">
        <v>169273.83118817001</v>
      </c>
      <c r="AC316">
        <v>45697.552448024348</v>
      </c>
      <c r="AD316">
        <v>32792.573509510847</v>
      </c>
      <c r="AE316">
        <v>22776.831194577262</v>
      </c>
      <c r="AF316">
        <v>10015.742314933585</v>
      </c>
      <c r="AG316">
        <v>254354.47003280604</v>
      </c>
    </row>
    <row r="317" spans="1:33" x14ac:dyDescent="0.2">
      <c r="A317">
        <v>2016</v>
      </c>
      <c r="B317" t="s">
        <v>13</v>
      </c>
      <c r="C317">
        <v>132364.39790000001</v>
      </c>
      <c r="D317">
        <v>60389.935279999998</v>
      </c>
      <c r="E317">
        <v>38186.897519999999</v>
      </c>
      <c r="F317">
        <v>26970.190149999999</v>
      </c>
      <c r="G317">
        <v>11216.70737</v>
      </c>
      <c r="H317">
        <v>237681.42259999999</v>
      </c>
      <c r="I317">
        <v>2645983.1857223627</v>
      </c>
      <c r="J317" s="1">
        <v>41.031904761904798</v>
      </c>
      <c r="K317">
        <v>0</v>
      </c>
      <c r="L317">
        <v>3.809834502183</v>
      </c>
      <c r="M317" s="3">
        <v>89.625277961415904</v>
      </c>
      <c r="N317">
        <v>18323.276265546898</v>
      </c>
      <c r="O317">
        <v>8359.8118931490808</v>
      </c>
      <c r="P317">
        <v>5286.2331872027326</v>
      </c>
      <c r="Q317">
        <v>3733.4982283236886</v>
      </c>
      <c r="R317">
        <v>1552.7349588790446</v>
      </c>
      <c r="S317">
        <v>32902.369810787328</v>
      </c>
      <c r="T317" s="5">
        <v>18237468</v>
      </c>
      <c r="U317">
        <v>52530898</v>
      </c>
      <c r="V317">
        <f t="shared" si="17"/>
        <v>2001340.2763105596</v>
      </c>
      <c r="W317" s="6">
        <v>17643.113889300999</v>
      </c>
      <c r="X317">
        <f t="shared" si="20"/>
        <v>0</v>
      </c>
      <c r="Y317">
        <f t="shared" si="18"/>
        <v>0</v>
      </c>
      <c r="Z317">
        <v>107.29258360112399</v>
      </c>
      <c r="AA317" s="9">
        <f t="shared" si="19"/>
        <v>3.983000218797951</v>
      </c>
      <c r="AB317">
        <v>118631.95953982956</v>
      </c>
      <c r="AC317">
        <v>54124.647355419169</v>
      </c>
      <c r="AD317">
        <v>34225.113047141036</v>
      </c>
      <c r="AE317">
        <v>24172.107888659913</v>
      </c>
      <c r="AF317">
        <v>10053.005158481124</v>
      </c>
      <c r="AG317">
        <v>213022.63566789759</v>
      </c>
    </row>
    <row r="318" spans="1:33" x14ac:dyDescent="0.2">
      <c r="A318">
        <v>2016</v>
      </c>
      <c r="B318" t="s">
        <v>14</v>
      </c>
      <c r="C318">
        <v>101098.8293</v>
      </c>
      <c r="D318">
        <v>62383.470589999997</v>
      </c>
      <c r="E318">
        <v>37556.8433</v>
      </c>
      <c r="F318">
        <v>26622.96142</v>
      </c>
      <c r="G318">
        <v>10933.881880000001</v>
      </c>
      <c r="H318">
        <v>208802.7787</v>
      </c>
      <c r="I318">
        <v>2689629.8448923929</v>
      </c>
      <c r="J318" s="1">
        <v>46.841818181818198</v>
      </c>
      <c r="K318">
        <v>0</v>
      </c>
      <c r="L318">
        <v>3.9955281320360001</v>
      </c>
      <c r="M318" s="2">
        <v>89.225614520103406</v>
      </c>
      <c r="N318">
        <v>13995.166440350402</v>
      </c>
      <c r="O318">
        <v>8635.7780805059665</v>
      </c>
      <c r="P318">
        <v>5199.0144356464752</v>
      </c>
      <c r="Q318">
        <v>3685.431164611196</v>
      </c>
      <c r="R318">
        <v>1513.5832710352797</v>
      </c>
      <c r="S318">
        <v>28904.683282164886</v>
      </c>
      <c r="T318" s="5">
        <v>18257802</v>
      </c>
      <c r="U318">
        <v>53146860</v>
      </c>
      <c r="V318">
        <f t="shared" si="17"/>
        <v>2123497.7425937881</v>
      </c>
      <c r="W318" s="6">
        <v>17587.809951737901</v>
      </c>
      <c r="X318">
        <f t="shared" si="20"/>
        <v>0</v>
      </c>
      <c r="Y318">
        <f t="shared" si="18"/>
        <v>0</v>
      </c>
      <c r="Z318">
        <v>109.06242206917599</v>
      </c>
      <c r="AA318" s="9">
        <f t="shared" si="19"/>
        <v>3.988164686050673</v>
      </c>
      <c r="AB318">
        <v>90206.051715555353</v>
      </c>
      <c r="AC318">
        <v>55662.034992895475</v>
      </c>
      <c r="AD318">
        <v>33510.324228777281</v>
      </c>
      <c r="AE318">
        <v>23754.500930445047</v>
      </c>
      <c r="AF318">
        <v>9755.8232983322359</v>
      </c>
      <c r="AG318">
        <v>186305.56243012656</v>
      </c>
    </row>
    <row r="319" spans="1:33" x14ac:dyDescent="0.2">
      <c r="A319">
        <v>2016</v>
      </c>
      <c r="B319" t="s">
        <v>15</v>
      </c>
      <c r="C319">
        <v>113616.2346</v>
      </c>
      <c r="D319">
        <v>63713.644670000001</v>
      </c>
      <c r="E319">
        <v>39025.018730000003</v>
      </c>
      <c r="F319">
        <v>27194.45217</v>
      </c>
      <c r="G319">
        <v>11830.566559999999</v>
      </c>
      <c r="H319">
        <v>223458.06090000001</v>
      </c>
      <c r="I319">
        <v>2711803.9647803358</v>
      </c>
      <c r="J319" s="1">
        <v>48.791818181818201</v>
      </c>
      <c r="K319">
        <v>0</v>
      </c>
      <c r="L319">
        <v>3.9193552019340001</v>
      </c>
      <c r="M319" s="3">
        <v>89.324027886291205</v>
      </c>
      <c r="N319">
        <v>15727.957727725125</v>
      </c>
      <c r="O319">
        <v>8819.9148086277019</v>
      </c>
      <c r="P319">
        <v>5402.2547664074873</v>
      </c>
      <c r="Q319">
        <v>3764.5429428656917</v>
      </c>
      <c r="R319">
        <v>1637.7118235417954</v>
      </c>
      <c r="S319">
        <v>30933.422042439583</v>
      </c>
      <c r="T319" s="5">
        <v>18326071</v>
      </c>
      <c r="U319">
        <v>52681419</v>
      </c>
      <c r="V319">
        <f t="shared" si="17"/>
        <v>2064771.9360291467</v>
      </c>
      <c r="W319" s="6">
        <v>17625.0235977966</v>
      </c>
      <c r="X319">
        <f t="shared" si="20"/>
        <v>0</v>
      </c>
      <c r="Y319">
        <f t="shared" si="18"/>
        <v>0</v>
      </c>
      <c r="Z319">
        <v>109.961565580252</v>
      </c>
      <c r="AA319" s="9">
        <f t="shared" si="19"/>
        <v>3.9922092129646849</v>
      </c>
      <c r="AB319">
        <v>101486.59707745803</v>
      </c>
      <c r="AC319">
        <v>56911.593732403286</v>
      </c>
      <c r="AD319">
        <v>34858.718613015568</v>
      </c>
      <c r="AE319">
        <v>24291.180039854924</v>
      </c>
      <c r="AF319">
        <v>10567.53857316064</v>
      </c>
      <c r="AG319">
        <v>199601.74063248158</v>
      </c>
    </row>
    <row r="320" spans="1:33" x14ac:dyDescent="0.2">
      <c r="A320">
        <v>2016</v>
      </c>
      <c r="B320" t="s">
        <v>16</v>
      </c>
      <c r="C320">
        <v>106362.81600000001</v>
      </c>
      <c r="D320">
        <v>79990.989780000004</v>
      </c>
      <c r="E320">
        <v>39084.373520000001</v>
      </c>
      <c r="F320">
        <v>27469.791209999999</v>
      </c>
      <c r="G320">
        <v>11614.58231</v>
      </c>
      <c r="H320">
        <v>232869.3095</v>
      </c>
      <c r="I320">
        <v>2651713.064533202</v>
      </c>
      <c r="J320" s="1">
        <v>44.896190476190498</v>
      </c>
      <c r="K320">
        <v>0</v>
      </c>
      <c r="L320">
        <v>3.8069793076940002</v>
      </c>
      <c r="M320" s="2">
        <v>89.556914478033505</v>
      </c>
      <c r="N320">
        <v>14723.863009008799</v>
      </c>
      <c r="O320">
        <v>11073.19662799961</v>
      </c>
      <c r="P320">
        <v>5410.4712825712595</v>
      </c>
      <c r="Q320">
        <v>3802.6582773261098</v>
      </c>
      <c r="R320">
        <v>1607.8130052451504</v>
      </c>
      <c r="S320">
        <v>32236.226352642552</v>
      </c>
      <c r="T320" s="5">
        <v>18348131</v>
      </c>
      <c r="U320">
        <v>53911727</v>
      </c>
      <c r="V320">
        <f t="shared" si="17"/>
        <v>2052408.2913104794</v>
      </c>
      <c r="W320" s="6">
        <v>17628.504160471999</v>
      </c>
      <c r="X320">
        <f t="shared" si="20"/>
        <v>0</v>
      </c>
      <c r="Y320">
        <f t="shared" si="18"/>
        <v>0</v>
      </c>
      <c r="Z320">
        <v>107.52492578101899</v>
      </c>
      <c r="AA320" s="9">
        <f t="shared" si="19"/>
        <v>3.9836082737865173</v>
      </c>
      <c r="AB320">
        <v>95255.256161548139</v>
      </c>
      <c r="AC320">
        <v>71637.462307407128</v>
      </c>
      <c r="AD320">
        <v>35002.758967581569</v>
      </c>
      <c r="AE320">
        <v>24601.097421234062</v>
      </c>
      <c r="AF320">
        <v>10401.661546347508</v>
      </c>
      <c r="AG320">
        <v>208550.56835450215</v>
      </c>
    </row>
    <row r="321" spans="1:33" x14ac:dyDescent="0.2">
      <c r="A321">
        <v>2016</v>
      </c>
      <c r="B321" t="s">
        <v>17</v>
      </c>
      <c r="C321">
        <v>100991.15850000001</v>
      </c>
      <c r="D321">
        <v>58957.06177</v>
      </c>
      <c r="E321">
        <v>32009.62975</v>
      </c>
      <c r="F321">
        <v>21520.071520000001</v>
      </c>
      <c r="G321">
        <v>10489.558230000001</v>
      </c>
      <c r="H321">
        <v>200933.20129999999</v>
      </c>
      <c r="I321">
        <v>2686819.3596238913</v>
      </c>
      <c r="J321" s="1">
        <v>44.7517391304348</v>
      </c>
      <c r="K321">
        <v>0</v>
      </c>
      <c r="L321">
        <v>3.7598021551110001</v>
      </c>
      <c r="M321" s="3">
        <v>89.809333493599397</v>
      </c>
      <c r="N321">
        <v>13980.261512398227</v>
      </c>
      <c r="O321">
        <v>8161.4584265534086</v>
      </c>
      <c r="P321">
        <v>4431.1106186591796</v>
      </c>
      <c r="Q321">
        <v>2979.0353144143132</v>
      </c>
      <c r="R321">
        <v>1452.0753042448669</v>
      </c>
      <c r="S321">
        <v>27815.293362511089</v>
      </c>
      <c r="T321" s="5">
        <v>18466227</v>
      </c>
      <c r="U321">
        <v>53398998</v>
      </c>
      <c r="V321">
        <f t="shared" si="17"/>
        <v>2007696.6776116798</v>
      </c>
      <c r="W321" s="6">
        <v>17738.362746121998</v>
      </c>
      <c r="X321">
        <f t="shared" si="20"/>
        <v>0</v>
      </c>
      <c r="Y321">
        <f t="shared" si="18"/>
        <v>0</v>
      </c>
      <c r="Z321">
        <v>108.948459052609</v>
      </c>
      <c r="AA321" s="9">
        <f t="shared" si="19"/>
        <v>3.9905425653930058</v>
      </c>
      <c r="AB321">
        <v>90699.486336314556</v>
      </c>
      <c r="AC321">
        <v>52948.944223046696</v>
      </c>
      <c r="AD321">
        <v>28747.635132243908</v>
      </c>
      <c r="AE321">
        <v>19327.032799457906</v>
      </c>
      <c r="AF321">
        <v>9420.6023327860021</v>
      </c>
      <c r="AG321">
        <v>180456.76885488239</v>
      </c>
    </row>
    <row r="322" spans="1:33" x14ac:dyDescent="0.2">
      <c r="A322">
        <v>2016</v>
      </c>
      <c r="B322" t="s">
        <v>18</v>
      </c>
      <c r="C322">
        <v>95879.017819999994</v>
      </c>
      <c r="D322">
        <v>72769.69816</v>
      </c>
      <c r="E322">
        <v>38455.383110000002</v>
      </c>
      <c r="F322">
        <v>25320.37455</v>
      </c>
      <c r="G322">
        <v>13135.00856</v>
      </c>
      <c r="H322">
        <v>214790.45939999999</v>
      </c>
      <c r="I322">
        <v>2615604.8030217099</v>
      </c>
      <c r="J322" s="1">
        <v>45.2</v>
      </c>
      <c r="K322">
        <v>0</v>
      </c>
      <c r="L322">
        <v>3.840972992712</v>
      </c>
      <c r="M322" s="2">
        <v>90.357743854798997</v>
      </c>
      <c r="N322">
        <v>13272.585071647532</v>
      </c>
      <c r="O322">
        <v>10073.54926476147</v>
      </c>
      <c r="P322">
        <v>5323.3997948173046</v>
      </c>
      <c r="Q322">
        <v>3505.1133491143446</v>
      </c>
      <c r="R322">
        <v>1818.28644570296</v>
      </c>
      <c r="S322">
        <v>29733.561208530489</v>
      </c>
      <c r="T322" s="5">
        <v>18626402</v>
      </c>
      <c r="U322">
        <v>53176399</v>
      </c>
      <c r="V322">
        <f t="shared" si="17"/>
        <v>2042491.124086774</v>
      </c>
      <c r="W322" s="6">
        <v>17806.583874866199</v>
      </c>
      <c r="X322">
        <f t="shared" si="20"/>
        <v>0</v>
      </c>
      <c r="Y322">
        <f t="shared" si="18"/>
        <v>0</v>
      </c>
      <c r="Z322">
        <v>106.060763541509</v>
      </c>
      <c r="AA322" s="9">
        <f t="shared" si="19"/>
        <v>3.9815201277928507</v>
      </c>
      <c r="AB322">
        <v>86634.117332292677</v>
      </c>
      <c r="AC322">
        <v>65753.057467323175</v>
      </c>
      <c r="AD322">
        <v>34747.41656891544</v>
      </c>
      <c r="AE322">
        <v>22878.919178964716</v>
      </c>
      <c r="AF322">
        <v>11868.497389950722</v>
      </c>
      <c r="AG322">
        <v>194079.81312919804</v>
      </c>
    </row>
    <row r="323" spans="1:33" x14ac:dyDescent="0.2">
      <c r="A323">
        <v>2016</v>
      </c>
      <c r="B323" t="s">
        <v>19</v>
      </c>
      <c r="C323">
        <v>105457.46649999999</v>
      </c>
      <c r="D323">
        <v>51915.262199999997</v>
      </c>
      <c r="E323">
        <v>30994.03298</v>
      </c>
      <c r="F323">
        <v>22080.509109999999</v>
      </c>
      <c r="G323">
        <v>8913.5238700000009</v>
      </c>
      <c r="H323">
        <v>197061.16339999999</v>
      </c>
      <c r="I323">
        <v>2726669.5533985831</v>
      </c>
      <c r="J323" s="1">
        <v>49.809523809523803</v>
      </c>
      <c r="K323">
        <v>0</v>
      </c>
      <c r="L323">
        <v>3.582100761585</v>
      </c>
      <c r="M323" s="3">
        <v>90.906154215998598</v>
      </c>
      <c r="N323">
        <v>14598.534980712944</v>
      </c>
      <c r="O323">
        <v>7186.6582463327486</v>
      </c>
      <c r="P323">
        <v>4290.5210002546455</v>
      </c>
      <c r="Q323">
        <v>3056.6169976621413</v>
      </c>
      <c r="R323">
        <v>1233.9040025925035</v>
      </c>
      <c r="S323">
        <v>27279.285030376577</v>
      </c>
      <c r="T323" s="5">
        <v>18797954</v>
      </c>
      <c r="U323">
        <v>53170804</v>
      </c>
      <c r="V323">
        <f t="shared" ref="V323:V363" si="21">U323*L323/100</f>
        <v>1904631.7750248676</v>
      </c>
      <c r="W323" s="6">
        <v>17736.6476136569</v>
      </c>
      <c r="X323">
        <f t="shared" si="20"/>
        <v>0</v>
      </c>
      <c r="Y323">
        <f t="shared" si="18"/>
        <v>0</v>
      </c>
      <c r="Z323">
        <v>110.564353768102</v>
      </c>
      <c r="AA323" s="9">
        <f t="shared" si="19"/>
        <v>4.002208417206905</v>
      </c>
      <c r="AB323">
        <v>95867.327128775054</v>
      </c>
      <c r="AC323">
        <v>47194.168317172029</v>
      </c>
      <c r="AD323">
        <v>28175.483418556269</v>
      </c>
      <c r="AE323">
        <v>20072.541663214219</v>
      </c>
      <c r="AF323">
        <v>8102.9417553420481</v>
      </c>
      <c r="AG323">
        <v>179140.72510024498</v>
      </c>
    </row>
    <row r="324" spans="1:33" x14ac:dyDescent="0.2">
      <c r="A324">
        <v>2016</v>
      </c>
      <c r="B324" t="s">
        <v>20</v>
      </c>
      <c r="C324">
        <v>102190.9595</v>
      </c>
      <c r="D324">
        <v>75909.124920000002</v>
      </c>
      <c r="E324">
        <v>33948.371859999999</v>
      </c>
      <c r="F324">
        <v>23541.185150000001</v>
      </c>
      <c r="G324">
        <v>10407.18671</v>
      </c>
      <c r="H324">
        <v>219390.00880000001</v>
      </c>
      <c r="I324">
        <v>2814991.8995631556</v>
      </c>
      <c r="J324" s="1">
        <v>45.470909090909103</v>
      </c>
      <c r="K324">
        <v>0</v>
      </c>
      <c r="L324">
        <v>3.5983061329389998</v>
      </c>
      <c r="M324" s="2">
        <v>91.616833944347604</v>
      </c>
      <c r="N324">
        <v>14146.350623484492</v>
      </c>
      <c r="O324">
        <v>10508.141834603324</v>
      </c>
      <c r="P324">
        <v>4699.491753260173</v>
      </c>
      <c r="Q324">
        <v>3258.8191837485033</v>
      </c>
      <c r="R324">
        <v>1440.6725695116702</v>
      </c>
      <c r="S324">
        <v>30370.279356992905</v>
      </c>
      <c r="T324" s="5">
        <v>18935841</v>
      </c>
      <c r="U324">
        <v>53451128</v>
      </c>
      <c r="V324">
        <f t="shared" si="21"/>
        <v>1923335.2169490748</v>
      </c>
      <c r="W324" s="6">
        <v>17836.107460939002</v>
      </c>
      <c r="X324">
        <f t="shared" si="20"/>
        <v>0</v>
      </c>
      <c r="Y324">
        <f t="shared" si="18"/>
        <v>0</v>
      </c>
      <c r="Z324">
        <v>114.145756991238</v>
      </c>
      <c r="AA324" s="9">
        <f t="shared" si="19"/>
        <v>4.0194350521327458</v>
      </c>
      <c r="AB324">
        <v>93624.121671250512</v>
      </c>
      <c r="AC324">
        <v>69545.536926563786</v>
      </c>
      <c r="AD324">
        <v>31102.423473785831</v>
      </c>
      <c r="AE324">
        <v>21567.688507406918</v>
      </c>
      <c r="AF324">
        <v>9534.7349663789137</v>
      </c>
      <c r="AG324">
        <v>200998.18005278561</v>
      </c>
    </row>
    <row r="325" spans="1:33" x14ac:dyDescent="0.2">
      <c r="A325">
        <v>2016</v>
      </c>
      <c r="B325" t="s">
        <v>21</v>
      </c>
      <c r="C325">
        <v>146843.46090000001</v>
      </c>
      <c r="D325">
        <v>77895.270690000005</v>
      </c>
      <c r="E325">
        <v>23932.405480000001</v>
      </c>
      <c r="F325">
        <v>13718.37751</v>
      </c>
      <c r="G325">
        <v>10214.027969999999</v>
      </c>
      <c r="H325">
        <v>258068.38519999999</v>
      </c>
      <c r="I325">
        <v>2774648.8142332267</v>
      </c>
      <c r="J325" s="1">
        <v>52.052727272727303</v>
      </c>
      <c r="K325">
        <v>0</v>
      </c>
      <c r="L325">
        <v>3.6208347811210002</v>
      </c>
      <c r="M325" s="3">
        <v>92.039034797764302</v>
      </c>
      <c r="N325">
        <v>20327.620905226311</v>
      </c>
      <c r="O325">
        <v>10783.085083881366</v>
      </c>
      <c r="P325">
        <v>3312.9760287991198</v>
      </c>
      <c r="Q325">
        <v>1899.0425297042457</v>
      </c>
      <c r="R325">
        <v>1413.9334990948737</v>
      </c>
      <c r="S325">
        <v>35724.548235361814</v>
      </c>
      <c r="T325" s="5">
        <v>18616624</v>
      </c>
      <c r="U325">
        <v>53283127</v>
      </c>
      <c r="V325">
        <f t="shared" si="21"/>
        <v>1929293.9948848744</v>
      </c>
      <c r="W325" s="6">
        <v>17864.9766626282</v>
      </c>
      <c r="X325">
        <f t="shared" si="20"/>
        <v>0</v>
      </c>
      <c r="Y325">
        <f t="shared" ref="Y325:Y362" si="22">IF(O325=2020,1,0)</f>
        <v>0</v>
      </c>
      <c r="Z325">
        <v>112.50987590218</v>
      </c>
      <c r="AA325" s="9">
        <f t="shared" si="19"/>
        <v>4.015162701288097</v>
      </c>
      <c r="AB325">
        <v>135153.3040759924</v>
      </c>
      <c r="AC325">
        <v>71694.055296181803</v>
      </c>
      <c r="AD325">
        <v>22027.155007679252</v>
      </c>
      <c r="AE325">
        <v>12626.262250117572</v>
      </c>
      <c r="AF325">
        <v>9400.8927575616781</v>
      </c>
      <c r="AG325">
        <v>237523.6508562564</v>
      </c>
    </row>
    <row r="326" spans="1:33" x14ac:dyDescent="0.2">
      <c r="A326">
        <v>2017</v>
      </c>
      <c r="B326" t="s">
        <v>10</v>
      </c>
      <c r="C326">
        <v>143229.94709999999</v>
      </c>
      <c r="D326">
        <v>75892.039839999998</v>
      </c>
      <c r="E326">
        <v>29850.370610000002</v>
      </c>
      <c r="F326">
        <v>17956.962019999999</v>
      </c>
      <c r="G326">
        <v>11893.408589999999</v>
      </c>
      <c r="H326">
        <v>257123.04930000001</v>
      </c>
      <c r="I326">
        <v>2673784.936694623</v>
      </c>
      <c r="J326" s="1">
        <v>52.561818181818197</v>
      </c>
      <c r="K326">
        <v>0</v>
      </c>
      <c r="L326">
        <v>3.531841029418</v>
      </c>
      <c r="M326" s="2">
        <v>93.603882444858499</v>
      </c>
      <c r="N326">
        <v>19827.400206177095</v>
      </c>
      <c r="O326">
        <v>10505.776737599706</v>
      </c>
      <c r="P326">
        <v>4132.2031905377753</v>
      </c>
      <c r="Q326">
        <v>2485.7921102846117</v>
      </c>
      <c r="R326">
        <v>1646.4110802531634</v>
      </c>
      <c r="S326">
        <v>35593.684867762582</v>
      </c>
      <c r="T326" s="5">
        <v>18699916</v>
      </c>
      <c r="U326">
        <v>52842863</v>
      </c>
      <c r="V326">
        <f t="shared" si="21"/>
        <v>1866325.9165531436</v>
      </c>
      <c r="W326" s="6">
        <v>17845.590153848902</v>
      </c>
      <c r="X326">
        <f t="shared" si="20"/>
        <v>0</v>
      </c>
      <c r="Y326">
        <f t="shared" si="22"/>
        <v>0</v>
      </c>
      <c r="Z326">
        <v>108.419923225406</v>
      </c>
      <c r="AA326" s="9">
        <f t="shared" si="19"/>
        <v>4.0064029579248137</v>
      </c>
      <c r="AB326">
        <v>134068.79130931699</v>
      </c>
      <c r="AC326">
        <v>71037.89575683877</v>
      </c>
      <c r="AD326">
        <v>27941.105815138992</v>
      </c>
      <c r="AE326">
        <v>16808.413619868687</v>
      </c>
      <c r="AF326">
        <v>11132.692195270301</v>
      </c>
      <c r="AG326">
        <v>240677.15680540758</v>
      </c>
    </row>
    <row r="327" spans="1:33" x14ac:dyDescent="0.2">
      <c r="A327">
        <v>2017</v>
      </c>
      <c r="B327" t="s">
        <v>11</v>
      </c>
      <c r="C327">
        <v>114225.13649999999</v>
      </c>
      <c r="D327">
        <v>72880.618900000001</v>
      </c>
      <c r="E327">
        <v>30773.748319999999</v>
      </c>
      <c r="F327">
        <v>16588.40814</v>
      </c>
      <c r="G327">
        <v>14185.340179999999</v>
      </c>
      <c r="H327">
        <v>225861.84959999999</v>
      </c>
      <c r="I327">
        <v>2596441.012949687</v>
      </c>
      <c r="J327" s="1">
        <v>53.45</v>
      </c>
      <c r="K327">
        <v>0</v>
      </c>
      <c r="L327">
        <v>3.4542039191209999</v>
      </c>
      <c r="M327" s="3">
        <v>94.1447803353567</v>
      </c>
      <c r="N327">
        <v>15812.248352011764</v>
      </c>
      <c r="O327">
        <v>10088.904083691968</v>
      </c>
      <c r="P327">
        <v>4260.0268738408977</v>
      </c>
      <c r="Q327">
        <v>2296.3424453794682</v>
      </c>
      <c r="R327">
        <v>1963.6844284614294</v>
      </c>
      <c r="S327">
        <v>31266.179831791484</v>
      </c>
      <c r="T327" s="5">
        <v>18853971</v>
      </c>
      <c r="U327">
        <v>53144104</v>
      </c>
      <c r="V327">
        <f t="shared" si="21"/>
        <v>1835705.7231497401</v>
      </c>
      <c r="W327" s="6">
        <v>17871.223079353302</v>
      </c>
      <c r="X327">
        <f t="shared" si="20"/>
        <v>0</v>
      </c>
      <c r="Y327">
        <f t="shared" si="22"/>
        <v>0</v>
      </c>
      <c r="Z327">
        <v>105.283686589731</v>
      </c>
      <c r="AA327" s="9">
        <f t="shared" si="19"/>
        <v>3.9961573301449249</v>
      </c>
      <c r="AB327">
        <v>107537.00384568634</v>
      </c>
      <c r="AC327">
        <v>68613.298570453466</v>
      </c>
      <c r="AD327">
        <v>28971.877756819522</v>
      </c>
      <c r="AE327">
        <v>15617.12040453543</v>
      </c>
      <c r="AF327">
        <v>13354.757352284092</v>
      </c>
      <c r="AG327">
        <v>212637.14216729373</v>
      </c>
    </row>
    <row r="328" spans="1:33" x14ac:dyDescent="0.2">
      <c r="A328">
        <v>2017</v>
      </c>
      <c r="B328" t="s">
        <v>12</v>
      </c>
      <c r="C328">
        <v>161708.40280000001</v>
      </c>
      <c r="D328">
        <v>51861.619420000003</v>
      </c>
      <c r="E328">
        <v>26952.715400000001</v>
      </c>
      <c r="F328">
        <v>17715.448</v>
      </c>
      <c r="G328">
        <v>9237.2673940000004</v>
      </c>
      <c r="H328">
        <v>249546.00109999999</v>
      </c>
      <c r="I328">
        <v>2759717.46085065</v>
      </c>
      <c r="J328" s="1">
        <v>49.363043478260899</v>
      </c>
      <c r="K328">
        <v>0</v>
      </c>
      <c r="L328">
        <v>3.5425880602320001</v>
      </c>
      <c r="M328" s="2">
        <v>94.722489332291602</v>
      </c>
      <c r="N328">
        <v>22385.382972869156</v>
      </c>
      <c r="O328">
        <v>7179.2324468490042</v>
      </c>
      <c r="P328">
        <v>3731.0791890880532</v>
      </c>
      <c r="Q328">
        <v>2452.3591919117575</v>
      </c>
      <c r="R328">
        <v>1278.7199963457128</v>
      </c>
      <c r="S328">
        <v>34544.789925854908</v>
      </c>
      <c r="T328" s="5">
        <v>18994318</v>
      </c>
      <c r="U328">
        <v>53194635</v>
      </c>
      <c r="V328">
        <f t="shared" si="21"/>
        <v>1884466.7881939926</v>
      </c>
      <c r="W328" s="6">
        <v>17950.6649923353</v>
      </c>
      <c r="X328">
        <f t="shared" si="20"/>
        <v>0</v>
      </c>
      <c r="Y328">
        <f t="shared" si="22"/>
        <v>0</v>
      </c>
      <c r="Z328">
        <v>111.904421003705</v>
      </c>
      <c r="AA328" s="9">
        <f t="shared" si="19"/>
        <v>4.0253003474265379</v>
      </c>
      <c r="AB328">
        <v>153174.22459164914</v>
      </c>
      <c r="AC328">
        <v>49124.616922663176</v>
      </c>
      <c r="AD328">
        <v>25530.282969527918</v>
      </c>
      <c r="AE328">
        <v>16780.513341967668</v>
      </c>
      <c r="AF328">
        <v>8749.7696218769015</v>
      </c>
      <c r="AG328">
        <v>236376.18427110778</v>
      </c>
    </row>
    <row r="329" spans="1:33" x14ac:dyDescent="0.2">
      <c r="A329">
        <v>2017</v>
      </c>
      <c r="B329" t="s">
        <v>13</v>
      </c>
      <c r="C329">
        <v>175666.40839999999</v>
      </c>
      <c r="D329">
        <v>62458.639230000001</v>
      </c>
      <c r="E329">
        <v>34703.641689999997</v>
      </c>
      <c r="F329">
        <v>14991.38407</v>
      </c>
      <c r="G329">
        <v>19712.25762</v>
      </c>
      <c r="H329">
        <v>280207.08020000003</v>
      </c>
      <c r="I329">
        <v>2619084.7328222482</v>
      </c>
      <c r="J329" s="1">
        <v>51.173999999999999</v>
      </c>
      <c r="K329">
        <v>0</v>
      </c>
      <c r="L329">
        <v>3.4651617619300001</v>
      </c>
      <c r="M329" s="3">
        <v>94.838932628162794</v>
      </c>
      <c r="N329">
        <v>24317.597350621032</v>
      </c>
      <c r="O329">
        <v>8646.1837166065889</v>
      </c>
      <c r="P329">
        <v>4804.0441704485011</v>
      </c>
      <c r="Q329">
        <v>2075.2655266490574</v>
      </c>
      <c r="R329">
        <v>2728.7786437994441</v>
      </c>
      <c r="S329">
        <v>38789.219937719048</v>
      </c>
      <c r="T329" s="5">
        <v>19021083</v>
      </c>
      <c r="U329">
        <v>53047609</v>
      </c>
      <c r="V329">
        <f t="shared" si="21"/>
        <v>1838185.4626861373</v>
      </c>
      <c r="W329" s="6">
        <v>17873.9005819372</v>
      </c>
      <c r="X329">
        <f t="shared" si="20"/>
        <v>0</v>
      </c>
      <c r="Y329">
        <f t="shared" si="22"/>
        <v>0</v>
      </c>
      <c r="Z329">
        <v>106.201872019093</v>
      </c>
      <c r="AA329" s="9">
        <f t="shared" si="19"/>
        <v>4.0031188296504503</v>
      </c>
      <c r="AB329">
        <v>166600.14671278931</v>
      </c>
      <c r="AC329">
        <v>59235.106779806956</v>
      </c>
      <c r="AD329">
        <v>32912.563361898116</v>
      </c>
      <c r="AE329">
        <v>14217.66863817643</v>
      </c>
      <c r="AF329">
        <v>18694.894723721689</v>
      </c>
      <c r="AG329">
        <v>265745.40401022014</v>
      </c>
    </row>
    <row r="330" spans="1:33" x14ac:dyDescent="0.2">
      <c r="A330">
        <v>2017</v>
      </c>
      <c r="B330" t="s">
        <v>14</v>
      </c>
      <c r="C330">
        <v>115451.6102</v>
      </c>
      <c r="D330">
        <v>68396.704159999994</v>
      </c>
      <c r="E330">
        <v>31473.382549999998</v>
      </c>
      <c r="F330">
        <v>19611.499660000001</v>
      </c>
      <c r="G330">
        <v>11861.882890000001</v>
      </c>
      <c r="H330">
        <v>222885.24849999999</v>
      </c>
      <c r="I330">
        <v>2769549.1288685696</v>
      </c>
      <c r="J330" s="1">
        <v>48.559565217391302</v>
      </c>
      <c r="K330">
        <v>0</v>
      </c>
      <c r="L330">
        <v>3.548327190582</v>
      </c>
      <c r="M330" s="2">
        <v>94.725494320572096</v>
      </c>
      <c r="N330">
        <v>15982.029779601575</v>
      </c>
      <c r="O330">
        <v>9468.1933046934573</v>
      </c>
      <c r="P330">
        <v>4356.8776243788807</v>
      </c>
      <c r="Q330">
        <v>2714.8306640834203</v>
      </c>
      <c r="R330">
        <v>1642.0469602954606</v>
      </c>
      <c r="S330">
        <v>30854.127307450035</v>
      </c>
      <c r="T330" s="5">
        <v>19047825</v>
      </c>
      <c r="U330">
        <v>53575257</v>
      </c>
      <c r="V330">
        <f t="shared" si="21"/>
        <v>1901025.4115551861</v>
      </c>
      <c r="W330" s="6">
        <v>17990.444593533401</v>
      </c>
      <c r="X330">
        <f t="shared" si="20"/>
        <v>0</v>
      </c>
      <c r="Y330">
        <f t="shared" si="22"/>
        <v>0</v>
      </c>
      <c r="Z330">
        <v>112.303087581952</v>
      </c>
      <c r="AA330" s="9">
        <f t="shared" si="19"/>
        <v>4.0268585769104774</v>
      </c>
      <c r="AB330">
        <v>109362.10846301004</v>
      </c>
      <c r="AC330">
        <v>64789.116114539298</v>
      </c>
      <c r="AD330">
        <v>29813.317199892179</v>
      </c>
      <c r="AE330">
        <v>18577.089996612318</v>
      </c>
      <c r="AF330">
        <v>11236.227203279865</v>
      </c>
      <c r="AG330">
        <v>211129.1534092605</v>
      </c>
    </row>
    <row r="331" spans="1:33" x14ac:dyDescent="0.2">
      <c r="A331">
        <v>2017</v>
      </c>
      <c r="B331" t="s">
        <v>15</v>
      </c>
      <c r="C331">
        <v>120263.91959999999</v>
      </c>
      <c r="D331">
        <v>68465.618780000004</v>
      </c>
      <c r="E331">
        <v>36137.568469999998</v>
      </c>
      <c r="F331">
        <v>23162.33381</v>
      </c>
      <c r="G331">
        <v>12975.23465</v>
      </c>
      <c r="H331">
        <v>233288.48629999999</v>
      </c>
      <c r="I331">
        <v>2781737.0712394267</v>
      </c>
      <c r="J331" s="1">
        <v>45.185454545454498</v>
      </c>
      <c r="K331">
        <v>0</v>
      </c>
      <c r="L331">
        <v>3.2775835090480001</v>
      </c>
      <c r="M331" s="3">
        <v>94.963639641805401</v>
      </c>
      <c r="N331">
        <v>16648.200411663114</v>
      </c>
      <c r="O331">
        <v>9477.7331933722035</v>
      </c>
      <c r="P331">
        <v>5002.5434417884871</v>
      </c>
      <c r="Q331">
        <v>3206.3745847738069</v>
      </c>
      <c r="R331">
        <v>1796.1688556303759</v>
      </c>
      <c r="S331">
        <v>32294.253227182566</v>
      </c>
      <c r="T331" s="5">
        <v>19134058</v>
      </c>
      <c r="U331">
        <v>53488752</v>
      </c>
      <c r="V331">
        <f t="shared" si="21"/>
        <v>1753138.5147475824</v>
      </c>
      <c r="W331" s="6">
        <v>18073.595863744202</v>
      </c>
      <c r="X331">
        <f t="shared" si="20"/>
        <v>0</v>
      </c>
      <c r="Y331">
        <f t="shared" si="22"/>
        <v>0</v>
      </c>
      <c r="Z331">
        <v>112.797299273397</v>
      </c>
      <c r="AA331" s="9">
        <f t="shared" si="19"/>
        <v>4.0298560527133924</v>
      </c>
      <c r="AB331">
        <v>114206.99522805457</v>
      </c>
      <c r="AC331">
        <v>65017.443496771448</v>
      </c>
      <c r="AD331">
        <v>34317.550297161484</v>
      </c>
      <c r="AE331">
        <v>21995.795211960456</v>
      </c>
      <c r="AF331">
        <v>12321.75507570467</v>
      </c>
      <c r="AG331">
        <v>221539.23745575454</v>
      </c>
    </row>
    <row r="332" spans="1:33" x14ac:dyDescent="0.2">
      <c r="A332">
        <v>2017</v>
      </c>
      <c r="B332" t="s">
        <v>16</v>
      </c>
      <c r="C332">
        <v>126412.20819999999</v>
      </c>
      <c r="D332">
        <v>86055.210760000002</v>
      </c>
      <c r="E332">
        <v>32176.031169999998</v>
      </c>
      <c r="F332">
        <v>21582.939979999999</v>
      </c>
      <c r="G332">
        <v>10593.091189999999</v>
      </c>
      <c r="H332">
        <v>253323.06940000001</v>
      </c>
      <c r="I332">
        <v>2686982.1608962002</v>
      </c>
      <c r="J332" s="1">
        <v>46.581904761904802</v>
      </c>
      <c r="K332">
        <v>0</v>
      </c>
      <c r="L332">
        <v>3.2541945960529999</v>
      </c>
      <c r="M332" s="2">
        <v>95.322735741330604</v>
      </c>
      <c r="N332">
        <v>17499.311377794835</v>
      </c>
      <c r="O332">
        <v>11912.670067344025</v>
      </c>
      <c r="P332">
        <v>4454.1456585793767</v>
      </c>
      <c r="Q332">
        <v>2987.7382298450907</v>
      </c>
      <c r="R332">
        <v>1466.407428734286</v>
      </c>
      <c r="S332">
        <v>35067.651564125837</v>
      </c>
      <c r="T332" s="5">
        <v>19172222</v>
      </c>
      <c r="U332">
        <v>54166553</v>
      </c>
      <c r="V332">
        <f t="shared" si="21"/>
        <v>1762685.0405941841</v>
      </c>
      <c r="W332" s="6">
        <v>18064.1565697636</v>
      </c>
      <c r="X332">
        <f t="shared" si="20"/>
        <v>0</v>
      </c>
      <c r="Y332">
        <f t="shared" si="22"/>
        <v>0</v>
      </c>
      <c r="Z332">
        <v>108.95506051901801</v>
      </c>
      <c r="AA332" s="9">
        <f t="shared" si="19"/>
        <v>4.0164439042698383</v>
      </c>
      <c r="AB332">
        <v>120499.57516726665</v>
      </c>
      <c r="AC332">
        <v>82030.181144399903</v>
      </c>
      <c r="AD332">
        <v>30671.073164227262</v>
      </c>
      <c r="AE332">
        <v>20573.448842345391</v>
      </c>
      <c r="AF332">
        <v>10097.624321881873</v>
      </c>
      <c r="AG332">
        <v>241474.48001598954</v>
      </c>
    </row>
    <row r="333" spans="1:33" x14ac:dyDescent="0.2">
      <c r="A333">
        <v>2017</v>
      </c>
      <c r="B333" t="s">
        <v>17</v>
      </c>
      <c r="C333">
        <v>110327.6746</v>
      </c>
      <c r="D333">
        <v>76872.95104</v>
      </c>
      <c r="E333">
        <v>35447.105530000001</v>
      </c>
      <c r="F333">
        <v>20584.806990000001</v>
      </c>
      <c r="G333">
        <v>14862.29854</v>
      </c>
      <c r="H333">
        <v>231548.59510000001</v>
      </c>
      <c r="I333">
        <v>2756410.3541778619</v>
      </c>
      <c r="J333" s="1">
        <v>48.047826086956498</v>
      </c>
      <c r="K333">
        <v>0</v>
      </c>
      <c r="L333">
        <v>3.3309816439910001</v>
      </c>
      <c r="M333" s="3">
        <v>95.793767654306095</v>
      </c>
      <c r="N333">
        <v>15272.720561600207</v>
      </c>
      <c r="O333">
        <v>10641.564813507761</v>
      </c>
      <c r="P333">
        <v>4906.9622779599795</v>
      </c>
      <c r="Q333">
        <v>2849.5661320930685</v>
      </c>
      <c r="R333">
        <v>2057.3961458669114</v>
      </c>
      <c r="S333">
        <v>32053.39913321631</v>
      </c>
      <c r="T333" s="5">
        <v>19292865</v>
      </c>
      <c r="U333">
        <v>53279246</v>
      </c>
      <c r="V333">
        <f t="shared" si="21"/>
        <v>1774721.9043168093</v>
      </c>
      <c r="W333" s="6">
        <v>18118.849983931599</v>
      </c>
      <c r="X333">
        <f t="shared" si="20"/>
        <v>0</v>
      </c>
      <c r="Y333">
        <f t="shared" si="22"/>
        <v>0</v>
      </c>
      <c r="Z333">
        <v>111.770320371062</v>
      </c>
      <c r="AA333" s="9">
        <f t="shared" si="19"/>
        <v>4.0296637505502977</v>
      </c>
      <c r="AB333">
        <v>105687.03626472288</v>
      </c>
      <c r="AC333">
        <v>73639.496108266074</v>
      </c>
      <c r="AD333">
        <v>33956.117911584886</v>
      </c>
      <c r="AE333">
        <v>19718.962180087961</v>
      </c>
      <c r="AF333">
        <v>14237.155731496927</v>
      </c>
      <c r="AG333">
        <v>221809.12319690399</v>
      </c>
    </row>
    <row r="334" spans="1:33" x14ac:dyDescent="0.2">
      <c r="A334">
        <v>2017</v>
      </c>
      <c r="B334" t="s">
        <v>18</v>
      </c>
      <c r="C334">
        <v>115931.042</v>
      </c>
      <c r="D334">
        <v>74728.006349999996</v>
      </c>
      <c r="E334">
        <v>24912.232759999999</v>
      </c>
      <c r="F334">
        <v>14643.36472</v>
      </c>
      <c r="G334">
        <v>10268.868039999999</v>
      </c>
      <c r="H334">
        <v>223393.44500000001</v>
      </c>
      <c r="I334">
        <v>2622048.238774905</v>
      </c>
      <c r="J334" s="1">
        <v>49.735714285714302</v>
      </c>
      <c r="K334">
        <v>0</v>
      </c>
      <c r="L334">
        <v>3.3392003706689999</v>
      </c>
      <c r="M334" s="2">
        <v>96.093515235290596</v>
      </c>
      <c r="N334">
        <v>16048.397786869851</v>
      </c>
      <c r="O334">
        <v>10344.638942558078</v>
      </c>
      <c r="P334">
        <v>3448.6140570665325</v>
      </c>
      <c r="Q334">
        <v>2027.0890169759371</v>
      </c>
      <c r="R334">
        <v>1421.5250400905959</v>
      </c>
      <c r="S334">
        <v>30924.477227930311</v>
      </c>
      <c r="T334" s="5">
        <v>19428916</v>
      </c>
      <c r="U334">
        <v>53518766</v>
      </c>
      <c r="V334">
        <f t="shared" si="21"/>
        <v>1787098.8326494747</v>
      </c>
      <c r="W334" s="6">
        <v>18201.268819900601</v>
      </c>
      <c r="X334">
        <f t="shared" si="20"/>
        <v>0</v>
      </c>
      <c r="Y334">
        <f t="shared" si="22"/>
        <v>0</v>
      </c>
      <c r="Z334">
        <v>106.32203990674</v>
      </c>
      <c r="AA334" s="9">
        <f t="shared" si="19"/>
        <v>4.0093173812120053</v>
      </c>
      <c r="AB334">
        <v>111402.21350670114</v>
      </c>
      <c r="AC334">
        <v>71808.768166966169</v>
      </c>
      <c r="AD334">
        <v>23939.040182681652</v>
      </c>
      <c r="AE334">
        <v>14071.323908172368</v>
      </c>
      <c r="AF334">
        <v>9867.7162745092864</v>
      </c>
      <c r="AG334">
        <v>214666.61410571553</v>
      </c>
    </row>
    <row r="335" spans="1:33" x14ac:dyDescent="0.2">
      <c r="A335">
        <v>2017</v>
      </c>
      <c r="B335" t="s">
        <v>19</v>
      </c>
      <c r="C335">
        <v>110038.7098</v>
      </c>
      <c r="D335">
        <v>60555.793109999999</v>
      </c>
      <c r="E335">
        <v>26409.324110000001</v>
      </c>
      <c r="F335">
        <v>15097.696620000001</v>
      </c>
      <c r="G335">
        <v>11311.627490000001</v>
      </c>
      <c r="H335">
        <v>205105.6753</v>
      </c>
      <c r="I335">
        <v>2782997.7911938126</v>
      </c>
      <c r="J335" s="1">
        <v>51.573181818181801</v>
      </c>
      <c r="K335">
        <v>0</v>
      </c>
      <c r="L335">
        <v>3.4467965283050002</v>
      </c>
      <c r="M335" s="3">
        <v>96.698269126750404</v>
      </c>
      <c r="N335">
        <v>15232.719005702837</v>
      </c>
      <c r="O335">
        <v>8382.7716836071613</v>
      </c>
      <c r="P335">
        <v>3655.8572345071534</v>
      </c>
      <c r="Q335">
        <v>2089.9824313080912</v>
      </c>
      <c r="R335">
        <v>1565.8748031990619</v>
      </c>
      <c r="S335">
        <v>28392.891228899385</v>
      </c>
      <c r="T335" s="5">
        <v>19623674</v>
      </c>
      <c r="U335">
        <v>54216382</v>
      </c>
      <c r="V335">
        <f t="shared" si="21"/>
        <v>1868728.3725485769</v>
      </c>
      <c r="W335" s="6">
        <v>18193.0286435653</v>
      </c>
      <c r="X335">
        <f t="shared" si="20"/>
        <v>0</v>
      </c>
      <c r="Y335">
        <f t="shared" si="22"/>
        <v>0</v>
      </c>
      <c r="Z335">
        <v>112.84842049814</v>
      </c>
      <c r="AA335" s="9">
        <f t="shared" si="19"/>
        <v>4.0379141851777831</v>
      </c>
      <c r="AB335">
        <v>106405.52774600787</v>
      </c>
      <c r="AC335">
        <v>58556.403793345977</v>
      </c>
      <c r="AD335">
        <v>25537.359302443583</v>
      </c>
      <c r="AE335">
        <v>14599.2113095479</v>
      </c>
      <c r="AF335">
        <v>10938.147992895681</v>
      </c>
      <c r="AG335">
        <v>198333.63789583283</v>
      </c>
    </row>
    <row r="336" spans="1:33" x14ac:dyDescent="0.2">
      <c r="A336">
        <v>2017</v>
      </c>
      <c r="B336" t="s">
        <v>20</v>
      </c>
      <c r="C336">
        <v>125893.66130000001</v>
      </c>
      <c r="D336">
        <v>54788.55444</v>
      </c>
      <c r="E336">
        <v>28885.3145</v>
      </c>
      <c r="F336">
        <v>17025.665580000001</v>
      </c>
      <c r="G336">
        <v>11859.64892</v>
      </c>
      <c r="H336">
        <v>212989.37460000001</v>
      </c>
      <c r="I336">
        <v>2865128.9044668623</v>
      </c>
      <c r="J336" s="1">
        <v>56.738181818181801</v>
      </c>
      <c r="K336">
        <v>0</v>
      </c>
      <c r="L336">
        <v>3.506396488209</v>
      </c>
      <c r="M336" s="2">
        <v>97.695173988821495</v>
      </c>
      <c r="N336">
        <v>17427.528645760493</v>
      </c>
      <c r="O336">
        <v>7584.4096684708011</v>
      </c>
      <c r="P336">
        <v>3998.6099434424104</v>
      </c>
      <c r="Q336">
        <v>2356.8722328404347</v>
      </c>
      <c r="R336">
        <v>1641.7377106019751</v>
      </c>
      <c r="S336">
        <v>29484.236050922707</v>
      </c>
      <c r="T336" s="5">
        <v>19755991</v>
      </c>
      <c r="U336">
        <v>53980811</v>
      </c>
      <c r="V336">
        <f t="shared" si="21"/>
        <v>1892781.2612107375</v>
      </c>
      <c r="W336" s="6">
        <v>18345.515038189598</v>
      </c>
      <c r="X336">
        <f t="shared" si="20"/>
        <v>0</v>
      </c>
      <c r="Y336">
        <f t="shared" si="22"/>
        <v>0</v>
      </c>
      <c r="Z336">
        <v>116.17877398815899</v>
      </c>
      <c r="AA336" s="9">
        <f t="shared" si="19"/>
        <v>4.0549998998208006</v>
      </c>
      <c r="AB336">
        <v>122992.03144793263</v>
      </c>
      <c r="AC336">
        <v>53525.773586118186</v>
      </c>
      <c r="AD336">
        <v>28219.558257993285</v>
      </c>
      <c r="AE336">
        <v>16633.253611135893</v>
      </c>
      <c r="AF336">
        <v>11586.304646857388</v>
      </c>
      <c r="AG336">
        <v>208080.3400931728</v>
      </c>
    </row>
    <row r="337" spans="1:33" x14ac:dyDescent="0.2">
      <c r="A337">
        <v>2017</v>
      </c>
      <c r="B337" t="s">
        <v>21</v>
      </c>
      <c r="C337">
        <v>152229.54019999999</v>
      </c>
      <c r="D337">
        <v>63092.358520000002</v>
      </c>
      <c r="E337">
        <v>30112.84174</v>
      </c>
      <c r="F337">
        <v>17538.181639999999</v>
      </c>
      <c r="G337">
        <v>12574.660110000001</v>
      </c>
      <c r="H337">
        <v>254256.7977</v>
      </c>
      <c r="I337">
        <v>2811341.1394556211</v>
      </c>
      <c r="J337" s="1">
        <v>57.920476190476201</v>
      </c>
      <c r="K337">
        <v>0</v>
      </c>
      <c r="L337">
        <v>3.3464448206880002</v>
      </c>
      <c r="M337" s="3">
        <v>98.272882985756297</v>
      </c>
      <c r="N337">
        <v>21073.218819528036</v>
      </c>
      <c r="O337">
        <v>8733.9098258149643</v>
      </c>
      <c r="P337">
        <v>4168.537213152782</v>
      </c>
      <c r="Q337">
        <v>2427.8201123828203</v>
      </c>
      <c r="R337">
        <v>1740.717102154267</v>
      </c>
      <c r="S337">
        <v>35196.908085284835</v>
      </c>
      <c r="T337" s="5">
        <v>19418455</v>
      </c>
      <c r="U337">
        <v>53918812</v>
      </c>
      <c r="V337">
        <f t="shared" si="21"/>
        <v>1804363.2915504999</v>
      </c>
      <c r="W337" s="6">
        <v>18392.6538348086</v>
      </c>
      <c r="X337">
        <f t="shared" si="20"/>
        <v>0</v>
      </c>
      <c r="Y337">
        <f t="shared" si="22"/>
        <v>0</v>
      </c>
      <c r="Z337">
        <v>113.997721476062</v>
      </c>
      <c r="AA337" s="9">
        <f t="shared" si="19"/>
        <v>4.049329867916966</v>
      </c>
      <c r="AB337">
        <v>149600.35791050084</v>
      </c>
      <c r="AC337">
        <v>62002.679661313443</v>
      </c>
      <c r="AD337">
        <v>29592.757726836178</v>
      </c>
      <c r="AE337">
        <v>17235.276720906593</v>
      </c>
      <c r="AF337">
        <v>12357.481015756874</v>
      </c>
      <c r="AG337">
        <v>249865.48528705208</v>
      </c>
    </row>
    <row r="338" spans="1:33" x14ac:dyDescent="0.2">
      <c r="A338">
        <v>2018</v>
      </c>
      <c r="B338" t="s">
        <v>10</v>
      </c>
      <c r="C338">
        <v>162610.00709999999</v>
      </c>
      <c r="D338">
        <v>99012.424199999994</v>
      </c>
      <c r="E338">
        <v>28141.04175</v>
      </c>
      <c r="F338">
        <v>12601.84928</v>
      </c>
      <c r="G338">
        <v>15539.19247</v>
      </c>
      <c r="H338">
        <v>298216.96120000002</v>
      </c>
      <c r="I338">
        <v>2737779.1211924702</v>
      </c>
      <c r="J338" s="1">
        <v>63.584782608695697</v>
      </c>
      <c r="K338">
        <v>0</v>
      </c>
      <c r="L338">
        <v>3.2885928542610001</v>
      </c>
      <c r="M338" s="2">
        <v>98.794999699501204</v>
      </c>
      <c r="N338">
        <v>22510.192551073</v>
      </c>
      <c r="O338">
        <v>13706.344236980973</v>
      </c>
      <c r="P338">
        <v>3895.5798580755632</v>
      </c>
      <c r="Q338">
        <v>1744.4809138834398</v>
      </c>
      <c r="R338">
        <v>2151.0989441921233</v>
      </c>
      <c r="S338">
        <v>41282.337651456059</v>
      </c>
      <c r="T338" s="5">
        <v>19532177</v>
      </c>
      <c r="U338">
        <v>54141149</v>
      </c>
      <c r="V338">
        <f t="shared" si="21"/>
        <v>1780481.957228801</v>
      </c>
      <c r="W338" s="6">
        <v>18382.810575347699</v>
      </c>
      <c r="X338">
        <f t="shared" si="20"/>
        <v>0</v>
      </c>
      <c r="Y338">
        <f t="shared" si="22"/>
        <v>0</v>
      </c>
      <c r="Z338">
        <v>111.014838199647</v>
      </c>
      <c r="AA338" s="9">
        <f t="shared" si="19"/>
        <v>4.0401159945409191</v>
      </c>
      <c r="AB338">
        <v>160650.55602580387</v>
      </c>
      <c r="AC338">
        <v>97819.324190858853</v>
      </c>
      <c r="AD338">
        <v>27801.94211234901</v>
      </c>
      <c r="AE338">
        <v>12449.996958307594</v>
      </c>
      <c r="AF338">
        <v>15351.945154041414</v>
      </c>
      <c r="AG338">
        <v>294623.44592140167</v>
      </c>
    </row>
    <row r="339" spans="1:33" x14ac:dyDescent="0.2">
      <c r="A339">
        <v>2018</v>
      </c>
      <c r="B339" t="s">
        <v>11</v>
      </c>
      <c r="C339">
        <v>122896.29059999999</v>
      </c>
      <c r="D339">
        <v>74302.892359999998</v>
      </c>
      <c r="E339">
        <v>32870.943399999996</v>
      </c>
      <c r="F339">
        <v>15326.407520000001</v>
      </c>
      <c r="G339">
        <v>17544.535879999999</v>
      </c>
      <c r="H339">
        <v>238355.62090000001</v>
      </c>
      <c r="I339">
        <v>2658748.5444387626</v>
      </c>
      <c r="J339" s="1">
        <v>62.226999999999997</v>
      </c>
      <c r="K339">
        <v>0</v>
      </c>
      <c r="L339">
        <v>3.2869129720129999</v>
      </c>
      <c r="M339" s="3">
        <v>99.171374481639504</v>
      </c>
      <c r="N339">
        <v>17012.600974289133</v>
      </c>
      <c r="O339">
        <v>10285.790179547019</v>
      </c>
      <c r="P339">
        <v>4550.3427400651171</v>
      </c>
      <c r="Q339">
        <v>2121.6430067508018</v>
      </c>
      <c r="R339">
        <v>2428.6997333143158</v>
      </c>
      <c r="S339">
        <v>32995.699451571818</v>
      </c>
      <c r="T339" s="5">
        <v>19696488</v>
      </c>
      <c r="U339">
        <v>53942563</v>
      </c>
      <c r="V339">
        <f t="shared" si="21"/>
        <v>1773045.1006832849</v>
      </c>
      <c r="W339" s="6">
        <v>18491.8765959456</v>
      </c>
      <c r="X339">
        <f t="shared" si="20"/>
        <v>0</v>
      </c>
      <c r="Y339">
        <f t="shared" si="22"/>
        <v>0</v>
      </c>
      <c r="Z339">
        <v>107.810209081387</v>
      </c>
      <c r="AA339" s="9">
        <f t="shared" si="19"/>
        <v>4.0290462207378184</v>
      </c>
      <c r="AB339">
        <v>121877.94057496992</v>
      </c>
      <c r="AC339">
        <v>73687.199633025113</v>
      </c>
      <c r="AD339">
        <v>32598.566374861763</v>
      </c>
      <c r="AE339">
        <v>15199.408996241358</v>
      </c>
      <c r="AF339">
        <v>17399.157378620406</v>
      </c>
      <c r="AG339">
        <v>236380.545400776</v>
      </c>
    </row>
    <row r="340" spans="1:33" x14ac:dyDescent="0.2">
      <c r="A340">
        <v>2018</v>
      </c>
      <c r="B340" t="s">
        <v>12</v>
      </c>
      <c r="C340">
        <v>151837.77669999999</v>
      </c>
      <c r="D340">
        <v>61124.673089999997</v>
      </c>
      <c r="E340">
        <v>26472.784889999999</v>
      </c>
      <c r="F340">
        <v>15135.74445</v>
      </c>
      <c r="G340">
        <v>11337.04045</v>
      </c>
      <c r="H340">
        <v>247839.10769999999</v>
      </c>
      <c r="I340">
        <v>2742285.2056263648</v>
      </c>
      <c r="J340" s="1">
        <v>62.830454545454501</v>
      </c>
      <c r="K340">
        <v>0</v>
      </c>
      <c r="L340">
        <v>3.273928082641</v>
      </c>
      <c r="M340" s="2">
        <v>99.492156980587794</v>
      </c>
      <c r="N340">
        <v>21018.986783156135</v>
      </c>
      <c r="O340">
        <v>8461.5220515373203</v>
      </c>
      <c r="P340">
        <v>3664.642145120697</v>
      </c>
      <c r="Q340">
        <v>2095.2494133021564</v>
      </c>
      <c r="R340">
        <v>1569.3927332028468</v>
      </c>
      <c r="S340">
        <v>34308.503735457489</v>
      </c>
      <c r="T340" s="5">
        <v>19786997</v>
      </c>
      <c r="U340">
        <v>54175574</v>
      </c>
      <c r="V340">
        <f t="shared" si="21"/>
        <v>1773669.331117956</v>
      </c>
      <c r="W340" s="6">
        <v>18436.982461640298</v>
      </c>
      <c r="X340">
        <f t="shared" si="20"/>
        <v>0</v>
      </c>
      <c r="Y340">
        <f t="shared" si="22"/>
        <v>0</v>
      </c>
      <c r="Z340">
        <v>111.197556458571</v>
      </c>
      <c r="AA340" s="9">
        <f t="shared" si="19"/>
        <v>4.0438840902579152</v>
      </c>
      <c r="AB340">
        <v>151066.67915019835</v>
      </c>
      <c r="AC340">
        <v>60814.255704573901</v>
      </c>
      <c r="AD340">
        <v>26338.344699892124</v>
      </c>
      <c r="AE340">
        <v>15058.878628374605</v>
      </c>
      <c r="AF340">
        <v>11279.466081466739</v>
      </c>
      <c r="AG340">
        <v>246580.47409217205</v>
      </c>
    </row>
    <row r="341" spans="1:33" x14ac:dyDescent="0.2">
      <c r="A341">
        <v>2018</v>
      </c>
      <c r="B341" t="s">
        <v>13</v>
      </c>
      <c r="C341">
        <v>188839.71909999999</v>
      </c>
      <c r="D341">
        <v>68756.305959999998</v>
      </c>
      <c r="E341">
        <v>27282.33684</v>
      </c>
      <c r="F341">
        <v>16278.47827</v>
      </c>
      <c r="G341">
        <v>11003.85857</v>
      </c>
      <c r="H341">
        <v>293867.22519999999</v>
      </c>
      <c r="I341">
        <v>2752226.7361752023</v>
      </c>
      <c r="J341" s="1">
        <v>66.313809523809496</v>
      </c>
      <c r="K341">
        <v>0</v>
      </c>
      <c r="L341">
        <v>3.3774142524249999</v>
      </c>
      <c r="M341" s="3">
        <v>99.154847046096506</v>
      </c>
      <c r="N341">
        <v>26141.185982590963</v>
      </c>
      <c r="O341">
        <v>9517.9731792785078</v>
      </c>
      <c r="P341">
        <v>3776.7088659799488</v>
      </c>
      <c r="Q341">
        <v>2253.4386833327781</v>
      </c>
      <c r="R341">
        <v>1523.2701826471712</v>
      </c>
      <c r="S341">
        <v>40680.20130909601</v>
      </c>
      <c r="T341" s="5">
        <v>19874106</v>
      </c>
      <c r="U341">
        <v>54856169</v>
      </c>
      <c r="V341">
        <f t="shared" si="21"/>
        <v>1852720.0701403446</v>
      </c>
      <c r="W341" s="6">
        <v>18515.372467471301</v>
      </c>
      <c r="X341">
        <f t="shared" si="20"/>
        <v>0</v>
      </c>
      <c r="Y341">
        <f t="shared" si="22"/>
        <v>0</v>
      </c>
      <c r="Z341">
        <v>111.60067787797</v>
      </c>
      <c r="AA341" s="9">
        <f t="shared" si="19"/>
        <v>4.0439807815133024</v>
      </c>
      <c r="AB341">
        <v>187243.73463588327</v>
      </c>
      <c r="AC341">
        <v>68175.210009184128</v>
      </c>
      <c r="AD341">
        <v>27051.759364302838</v>
      </c>
      <c r="AE341">
        <v>16140.900230050556</v>
      </c>
      <c r="AF341">
        <v>10910.859134252283</v>
      </c>
      <c r="AG341">
        <v>291383.59766566794</v>
      </c>
    </row>
    <row r="342" spans="1:33" x14ac:dyDescent="0.2">
      <c r="A342">
        <v>2018</v>
      </c>
      <c r="B342" t="s">
        <v>14</v>
      </c>
      <c r="C342">
        <v>116840.2595</v>
      </c>
      <c r="D342">
        <v>76741.66403</v>
      </c>
      <c r="E342">
        <v>25125.1908</v>
      </c>
      <c r="F342">
        <v>12273.065629999999</v>
      </c>
      <c r="G342">
        <v>12852.125169999999</v>
      </c>
      <c r="H342">
        <v>228082.348</v>
      </c>
      <c r="I342">
        <v>2856460.2185935955</v>
      </c>
      <c r="J342" s="1">
        <v>69.898695652173899</v>
      </c>
      <c r="K342">
        <v>0</v>
      </c>
      <c r="L342">
        <v>3.247828256289</v>
      </c>
      <c r="M342" s="2">
        <v>98.994080173087298</v>
      </c>
      <c r="N342">
        <v>16174.261264529128</v>
      </c>
      <c r="O342">
        <v>10623.390680640667</v>
      </c>
      <c r="P342">
        <v>3478.0939554515762</v>
      </c>
      <c r="Q342">
        <v>1698.9672127211661</v>
      </c>
      <c r="R342">
        <v>1779.1267427304097</v>
      </c>
      <c r="S342">
        <v>31573.564644293285</v>
      </c>
      <c r="T342" s="5">
        <v>19908072</v>
      </c>
      <c r="U342">
        <v>55113789</v>
      </c>
      <c r="V342">
        <f t="shared" si="21"/>
        <v>1790001.2122534988</v>
      </c>
      <c r="W342" s="6">
        <v>18579.8435360929</v>
      </c>
      <c r="X342">
        <f t="shared" si="20"/>
        <v>0</v>
      </c>
      <c r="Y342">
        <f t="shared" si="22"/>
        <v>0</v>
      </c>
      <c r="Z342">
        <v>115.82726544162399</v>
      </c>
      <c r="AA342" s="9">
        <f t="shared" si="19"/>
        <v>4.0594200278823038</v>
      </c>
      <c r="AB342">
        <v>115664.94016387325</v>
      </c>
      <c r="AC342">
        <v>75969.704416019493</v>
      </c>
      <c r="AD342">
        <v>24872.451524193155</v>
      </c>
      <c r="AE342">
        <v>12149.608429457821</v>
      </c>
      <c r="AF342">
        <v>12722.843094735332</v>
      </c>
      <c r="AG342">
        <v>225788.02243977998</v>
      </c>
    </row>
    <row r="343" spans="1:33" x14ac:dyDescent="0.2">
      <c r="A343">
        <v>2018</v>
      </c>
      <c r="B343" t="s">
        <v>15</v>
      </c>
      <c r="C343">
        <v>133812.42550000001</v>
      </c>
      <c r="D343">
        <v>80916.331810000003</v>
      </c>
      <c r="E343">
        <v>25466.732639999998</v>
      </c>
      <c r="F343">
        <v>12164.64343</v>
      </c>
      <c r="G343">
        <v>13302.08921</v>
      </c>
      <c r="H343">
        <v>251715.32</v>
      </c>
      <c r="I343">
        <v>2822345.6697349399</v>
      </c>
      <c r="J343" s="1">
        <v>67.876190476190501</v>
      </c>
      <c r="K343">
        <v>0</v>
      </c>
      <c r="L343">
        <v>3.3609212524990002</v>
      </c>
      <c r="M343" s="3">
        <v>99.376464931786799</v>
      </c>
      <c r="N343">
        <v>18523.727521140434</v>
      </c>
      <c r="O343">
        <v>11201.292233198687</v>
      </c>
      <c r="P343">
        <v>3525.3737798594293</v>
      </c>
      <c r="Q343">
        <v>1683.958268054495</v>
      </c>
      <c r="R343">
        <v>1841.4155118049346</v>
      </c>
      <c r="S343">
        <v>34845.089932075629</v>
      </c>
      <c r="T343" s="5">
        <v>19894575</v>
      </c>
      <c r="U343">
        <v>55110599</v>
      </c>
      <c r="V343">
        <f t="shared" si="21"/>
        <v>1852223.8341705014</v>
      </c>
      <c r="W343" s="6">
        <v>18602.1869576143</v>
      </c>
      <c r="X343">
        <f t="shared" si="20"/>
        <v>0</v>
      </c>
      <c r="Y343">
        <f t="shared" si="22"/>
        <v>0</v>
      </c>
      <c r="Z343">
        <v>114.443946717158</v>
      </c>
      <c r="AA343" s="9">
        <f t="shared" si="19"/>
        <v>4.0558763702317435</v>
      </c>
      <c r="AB343">
        <v>132978.05810138086</v>
      </c>
      <c r="AC343">
        <v>80411.790105252905</v>
      </c>
      <c r="AD343">
        <v>25307.938631261502</v>
      </c>
      <c r="AE343">
        <v>12088.792612290858</v>
      </c>
      <c r="AF343">
        <v>13219.146018970647</v>
      </c>
      <c r="AG343">
        <v>250145.78670773492</v>
      </c>
    </row>
    <row r="344" spans="1:33" x14ac:dyDescent="0.2">
      <c r="A344">
        <v>2018</v>
      </c>
      <c r="B344" t="s">
        <v>16</v>
      </c>
      <c r="C344">
        <v>133103.87270000001</v>
      </c>
      <c r="D344">
        <v>97383.867129999999</v>
      </c>
      <c r="E344">
        <v>32837.0671</v>
      </c>
      <c r="F344">
        <v>14572.21434</v>
      </c>
      <c r="G344">
        <v>18264.852760000002</v>
      </c>
      <c r="H344">
        <v>275074.261</v>
      </c>
      <c r="I344">
        <v>2781852.0521658747</v>
      </c>
      <c r="J344" s="1">
        <v>71.0745454545455</v>
      </c>
      <c r="K344">
        <v>0</v>
      </c>
      <c r="L344">
        <v>3.2961085038050002</v>
      </c>
      <c r="M344" s="2">
        <v>99.909099104513501</v>
      </c>
      <c r="N344">
        <v>18425.642168061309</v>
      </c>
      <c r="O344">
        <v>13480.902187749851</v>
      </c>
      <c r="P344">
        <v>4545.6532252590023</v>
      </c>
      <c r="Q344">
        <v>2017.2396308130237</v>
      </c>
      <c r="R344">
        <v>2528.4135944459786</v>
      </c>
      <c r="S344">
        <v>38078.680958092831</v>
      </c>
      <c r="T344" s="5">
        <v>19949244</v>
      </c>
      <c r="U344">
        <v>55295822</v>
      </c>
      <c r="V344">
        <f t="shared" si="21"/>
        <v>1822610.2911908762</v>
      </c>
      <c r="W344" s="6">
        <v>18639.607981916699</v>
      </c>
      <c r="X344">
        <f t="shared" si="20"/>
        <v>0</v>
      </c>
      <c r="Y344">
        <f t="shared" si="22"/>
        <v>0</v>
      </c>
      <c r="Z344">
        <v>112.801961661552</v>
      </c>
      <c r="AA344" s="9">
        <f t="shared" si="19"/>
        <v>4.0519216951203942</v>
      </c>
      <c r="AB344">
        <v>132982.88008778851</v>
      </c>
      <c r="AC344">
        <v>97295.344322719451</v>
      </c>
      <c r="AD344">
        <v>32807.217911954598</v>
      </c>
      <c r="AE344">
        <v>14558.968066672729</v>
      </c>
      <c r="AF344">
        <v>18248.249845281869</v>
      </c>
      <c r="AG344">
        <v>274824.21603349812</v>
      </c>
    </row>
    <row r="345" spans="1:33" x14ac:dyDescent="0.2">
      <c r="A345">
        <v>2018</v>
      </c>
      <c r="B345" t="s">
        <v>17</v>
      </c>
      <c r="C345">
        <v>122045.97169999999</v>
      </c>
      <c r="D345">
        <v>73952.881880000001</v>
      </c>
      <c r="E345">
        <v>26454.13637</v>
      </c>
      <c r="F345">
        <v>15542.652</v>
      </c>
      <c r="G345">
        <v>10911.48436</v>
      </c>
      <c r="H345">
        <v>234319.49720000001</v>
      </c>
      <c r="I345">
        <v>2819426.1826133197</v>
      </c>
      <c r="J345" s="1">
        <v>67.927391304347793</v>
      </c>
      <c r="K345">
        <v>0</v>
      </c>
      <c r="L345">
        <v>3.2708706881060001</v>
      </c>
      <c r="M345" s="3">
        <v>100.492</v>
      </c>
      <c r="N345">
        <v>16894.890862161497</v>
      </c>
      <c r="O345">
        <v>10237.338036654925</v>
      </c>
      <c r="P345">
        <v>3662.0606202595959</v>
      </c>
      <c r="Q345">
        <v>2151.5778488292058</v>
      </c>
      <c r="R345">
        <v>1510.4827700460849</v>
      </c>
      <c r="S345">
        <v>32436.976632064921</v>
      </c>
      <c r="T345" s="5">
        <v>20063433</v>
      </c>
      <c r="U345">
        <v>55454523</v>
      </c>
      <c r="V345">
        <f t="shared" si="21"/>
        <v>1813845.7380360002</v>
      </c>
      <c r="W345" s="6">
        <v>18737.5636434556</v>
      </c>
      <c r="X345">
        <f t="shared" si="20"/>
        <v>0</v>
      </c>
      <c r="Y345">
        <f t="shared" si="22"/>
        <v>0</v>
      </c>
      <c r="Z345">
        <v>114.325563759262</v>
      </c>
      <c r="AA345" s="9">
        <f t="shared" si="19"/>
        <v>4.0602748413151719</v>
      </c>
      <c r="AB345">
        <v>122646.437880764</v>
      </c>
      <c r="AC345">
        <v>74316.7300588496</v>
      </c>
      <c r="AD345">
        <v>26584.2907209404</v>
      </c>
      <c r="AE345">
        <v>15619.121847840001</v>
      </c>
      <c r="AF345">
        <v>10965.1688630512</v>
      </c>
      <c r="AG345">
        <v>235472.34912622403</v>
      </c>
    </row>
    <row r="346" spans="1:33" x14ac:dyDescent="0.2">
      <c r="A346">
        <v>2018</v>
      </c>
      <c r="B346" t="s">
        <v>18</v>
      </c>
      <c r="C346">
        <v>124838.01240000001</v>
      </c>
      <c r="D346">
        <v>70608.469679999995</v>
      </c>
      <c r="E346">
        <v>25615.70651</v>
      </c>
      <c r="F346">
        <v>14687.024219999999</v>
      </c>
      <c r="G346">
        <v>10928.682290000001</v>
      </c>
      <c r="H346">
        <v>231815.33809999999</v>
      </c>
      <c r="I346">
        <v>2682377.5736572524</v>
      </c>
      <c r="J346" s="1">
        <v>70.1905</v>
      </c>
      <c r="K346">
        <v>0</v>
      </c>
      <c r="L346">
        <v>3.3329628685560002</v>
      </c>
      <c r="M346" s="2">
        <v>100.917</v>
      </c>
      <c r="N346">
        <v>17281.394589012591</v>
      </c>
      <c r="O346">
        <v>9774.3692198227545</v>
      </c>
      <c r="P346">
        <v>3545.9963144659023</v>
      </c>
      <c r="Q346">
        <v>2033.1328255287478</v>
      </c>
      <c r="R346">
        <v>1512.8634889371542</v>
      </c>
      <c r="S346">
        <v>32090.324513140549</v>
      </c>
      <c r="T346" s="5">
        <v>20192960</v>
      </c>
      <c r="U346">
        <v>55227520</v>
      </c>
      <c r="V346">
        <f t="shared" si="21"/>
        <v>1840712.7348243389</v>
      </c>
      <c r="W346" s="6">
        <v>18722.428614065699</v>
      </c>
      <c r="X346">
        <f t="shared" si="20"/>
        <v>0</v>
      </c>
      <c r="Y346">
        <f t="shared" si="22"/>
        <v>0</v>
      </c>
      <c r="Z346">
        <v>108.768348047091</v>
      </c>
      <c r="AA346" s="9">
        <f t="shared" si="19"/>
        <v>4.0404668641928829</v>
      </c>
      <c r="AB346">
        <v>125982.77697370802</v>
      </c>
      <c r="AC346">
        <v>71255.949346965601</v>
      </c>
      <c r="AD346">
        <v>25850.602538696705</v>
      </c>
      <c r="AE346">
        <v>14821.704232097401</v>
      </c>
      <c r="AF346">
        <v>11028.898306599302</v>
      </c>
      <c r="AG346">
        <v>233941.08475037702</v>
      </c>
    </row>
    <row r="347" spans="1:33" x14ac:dyDescent="0.2">
      <c r="A347">
        <v>2018</v>
      </c>
      <c r="B347" t="s">
        <v>19</v>
      </c>
      <c r="C347">
        <v>122044.3262</v>
      </c>
      <c r="D347">
        <v>78794.397760000007</v>
      </c>
      <c r="E347">
        <v>30862.26813</v>
      </c>
      <c r="F347">
        <v>18389.754529999998</v>
      </c>
      <c r="G347">
        <v>12472.5136</v>
      </c>
      <c r="H347">
        <v>246301.72889999999</v>
      </c>
      <c r="I347">
        <v>2859769.9384609442</v>
      </c>
      <c r="J347" s="1">
        <v>70.753043478260906</v>
      </c>
      <c r="K347">
        <v>0</v>
      </c>
      <c r="L347">
        <v>3.2077360689550001</v>
      </c>
      <c r="M347" s="3">
        <v>101.44</v>
      </c>
      <c r="N347">
        <v>16894.663074693162</v>
      </c>
      <c r="O347">
        <v>10907.551737776384</v>
      </c>
      <c r="P347">
        <v>4272.2807197340298</v>
      </c>
      <c r="Q347">
        <v>2545.7038150345602</v>
      </c>
      <c r="R347">
        <v>1726.5769046994692</v>
      </c>
      <c r="S347">
        <v>34095.68354419672</v>
      </c>
      <c r="T347" s="5">
        <v>20356179</v>
      </c>
      <c r="U347">
        <v>55290525</v>
      </c>
      <c r="V347">
        <f t="shared" si="21"/>
        <v>1773574.1131395816</v>
      </c>
      <c r="W347" s="6">
        <v>18728.910000396299</v>
      </c>
      <c r="X347">
        <f t="shared" si="20"/>
        <v>0</v>
      </c>
      <c r="Y347">
        <f t="shared" si="22"/>
        <v>0</v>
      </c>
      <c r="Z347">
        <v>115.961472037297</v>
      </c>
      <c r="AA347" s="9">
        <f t="shared" si="19"/>
        <v>4.0705229602735455</v>
      </c>
      <c r="AB347">
        <v>123801.76449727999</v>
      </c>
      <c r="AC347">
        <v>79929.037087744</v>
      </c>
      <c r="AD347">
        <v>31306.684791071999</v>
      </c>
      <c r="AE347">
        <v>18654.566995231999</v>
      </c>
      <c r="AF347">
        <v>12652.11779584</v>
      </c>
      <c r="AG347">
        <v>249848.47379615999</v>
      </c>
    </row>
    <row r="348" spans="1:33" x14ac:dyDescent="0.2">
      <c r="A348">
        <v>2018</v>
      </c>
      <c r="B348" t="s">
        <v>20</v>
      </c>
      <c r="C348">
        <v>124606.2911</v>
      </c>
      <c r="D348">
        <v>74578.643349999998</v>
      </c>
      <c r="E348">
        <v>31854.149939999999</v>
      </c>
      <c r="F348">
        <v>18711.481400000001</v>
      </c>
      <c r="G348">
        <v>13142.668540000001</v>
      </c>
      <c r="H348">
        <v>245210.03320000001</v>
      </c>
      <c r="I348">
        <v>2903307.6937470371</v>
      </c>
      <c r="J348" s="1">
        <v>56.188181818181803</v>
      </c>
      <c r="K348">
        <v>0</v>
      </c>
      <c r="L348">
        <v>3.3488307928059999</v>
      </c>
      <c r="M348" s="2">
        <v>102.303</v>
      </c>
      <c r="N348">
        <v>17249.317282245254</v>
      </c>
      <c r="O348">
        <v>10323.962540472085</v>
      </c>
      <c r="P348">
        <v>4409.5874632069326</v>
      </c>
      <c r="Q348">
        <v>2590.2406422674649</v>
      </c>
      <c r="R348">
        <v>1819.3468209394687</v>
      </c>
      <c r="S348">
        <v>33944.559509136154</v>
      </c>
      <c r="T348" s="5">
        <v>20457926</v>
      </c>
      <c r="U348">
        <v>55681756</v>
      </c>
      <c r="V348">
        <f t="shared" si="21"/>
        <v>1864687.7909031024</v>
      </c>
      <c r="W348" s="6">
        <v>18701.879103255698</v>
      </c>
      <c r="X348">
        <f t="shared" si="20"/>
        <v>0</v>
      </c>
      <c r="Y348">
        <f t="shared" si="22"/>
        <v>0</v>
      </c>
      <c r="Z348">
        <v>117.726894536595</v>
      </c>
      <c r="AA348" s="9">
        <f t="shared" si="19"/>
        <v>4.0807640575499597</v>
      </c>
      <c r="AB348">
        <v>127475.97398403299</v>
      </c>
      <c r="AC348">
        <v>76296.189506350493</v>
      </c>
      <c r="AD348">
        <v>32587.751013118195</v>
      </c>
      <c r="AE348">
        <v>19142.406816642</v>
      </c>
      <c r="AF348">
        <v>13445.344196476199</v>
      </c>
      <c r="AG348">
        <v>250857.22026459599</v>
      </c>
    </row>
    <row r="349" spans="1:33" x14ac:dyDescent="0.2">
      <c r="A349">
        <v>2018</v>
      </c>
      <c r="B349" t="s">
        <v>21</v>
      </c>
      <c r="C349">
        <v>160766.75839999999</v>
      </c>
      <c r="D349">
        <v>66065.737670000002</v>
      </c>
      <c r="E349">
        <v>34453.12775</v>
      </c>
      <c r="F349">
        <v>21982.698349999999</v>
      </c>
      <c r="G349">
        <v>12470.429400000001</v>
      </c>
      <c r="H349">
        <v>271536.57150000002</v>
      </c>
      <c r="I349">
        <v>2789391.8385217441</v>
      </c>
      <c r="J349" s="1">
        <v>48.919047619047603</v>
      </c>
      <c r="K349">
        <v>0</v>
      </c>
      <c r="L349">
        <v>3.5618535529709998</v>
      </c>
      <c r="M349" s="3">
        <v>103.02</v>
      </c>
      <c r="N349">
        <v>22255.030621641443</v>
      </c>
      <c r="O349">
        <v>9145.5163338491529</v>
      </c>
      <c r="P349">
        <v>4769.3653882093486</v>
      </c>
      <c r="Q349">
        <v>3043.0770004600458</v>
      </c>
      <c r="R349">
        <v>1726.2883877493032</v>
      </c>
      <c r="S349">
        <v>37588.956658517978</v>
      </c>
      <c r="T349" s="5">
        <v>20079365</v>
      </c>
      <c r="U349">
        <v>55366189</v>
      </c>
      <c r="V349">
        <f t="shared" si="21"/>
        <v>1972062.5700411389</v>
      </c>
      <c r="W349" s="6">
        <v>18770.795825872701</v>
      </c>
      <c r="X349">
        <f t="shared" si="20"/>
        <v>0</v>
      </c>
      <c r="Y349">
        <f t="shared" si="22"/>
        <v>0</v>
      </c>
      <c r="Z349">
        <v>113.10769420070299</v>
      </c>
      <c r="AA349" s="9">
        <f t="shared" si="19"/>
        <v>4.0664136945482667</v>
      </c>
      <c r="AB349">
        <v>165621.91450367999</v>
      </c>
      <c r="AC349">
        <v>68060.922947633997</v>
      </c>
      <c r="AD349">
        <v>35493.612208049999</v>
      </c>
      <c r="AE349">
        <v>22646.57584017</v>
      </c>
      <c r="AF349">
        <v>12847.03636788</v>
      </c>
      <c r="AG349">
        <v>279736.97595930001</v>
      </c>
    </row>
    <row r="350" spans="1:33" x14ac:dyDescent="0.2">
      <c r="A350">
        <v>2019</v>
      </c>
      <c r="B350" t="s">
        <v>10</v>
      </c>
      <c r="C350">
        <v>172013.0625</v>
      </c>
      <c r="D350">
        <v>90664.782389999993</v>
      </c>
      <c r="E350">
        <v>45378.36376</v>
      </c>
      <c r="F350">
        <v>29690.687020000001</v>
      </c>
      <c r="G350">
        <v>15687.676729999999</v>
      </c>
      <c r="H350">
        <v>318497.3553</v>
      </c>
      <c r="I350">
        <v>2774993.8991533439</v>
      </c>
      <c r="J350" s="1">
        <v>51.227391304347798</v>
      </c>
      <c r="K350">
        <v>0</v>
      </c>
      <c r="L350">
        <v>3.4650908201839998</v>
      </c>
      <c r="M350" s="2">
        <v>103.108</v>
      </c>
      <c r="N350">
        <v>23811.862672102143</v>
      </c>
      <c r="O350">
        <v>12550.775598607253</v>
      </c>
      <c r="P350">
        <v>6281.7518067141946</v>
      </c>
      <c r="Q350">
        <v>4110.098103512375</v>
      </c>
      <c r="R350">
        <v>2171.653701817514</v>
      </c>
      <c r="S350">
        <v>44089.763740072485</v>
      </c>
      <c r="T350" s="5">
        <v>20174011</v>
      </c>
      <c r="U350">
        <v>55261407</v>
      </c>
      <c r="V350">
        <f t="shared" si="21"/>
        <v>1914857.9410615182</v>
      </c>
      <c r="W350" s="6">
        <v>18836.033494647902</v>
      </c>
      <c r="X350">
        <f t="shared" si="20"/>
        <v>0</v>
      </c>
      <c r="Y350">
        <f t="shared" si="22"/>
        <v>0</v>
      </c>
      <c r="Z350">
        <v>112.523868830344</v>
      </c>
      <c r="AA350" s="9">
        <f t="shared" si="19"/>
        <v>4.06453701866565</v>
      </c>
      <c r="AB350">
        <v>177359.22848250001</v>
      </c>
      <c r="AC350">
        <v>93482.643826681189</v>
      </c>
      <c r="AD350">
        <v>46788.723305660802</v>
      </c>
      <c r="AE350">
        <v>30613.473572581603</v>
      </c>
      <c r="AF350">
        <v>16175.2497227684</v>
      </c>
      <c r="AG350">
        <v>328396.25310272397</v>
      </c>
    </row>
    <row r="351" spans="1:33" x14ac:dyDescent="0.2">
      <c r="A351">
        <v>2019</v>
      </c>
      <c r="B351" t="s">
        <v>11</v>
      </c>
      <c r="C351">
        <v>134606.47700000001</v>
      </c>
      <c r="D351">
        <v>75017.937600000005</v>
      </c>
      <c r="E351">
        <v>40471.83092</v>
      </c>
      <c r="F351">
        <v>22023.35356</v>
      </c>
      <c r="G351">
        <v>18448.477360000001</v>
      </c>
      <c r="H351">
        <v>259254.1403</v>
      </c>
      <c r="I351">
        <v>2684260.1918057222</v>
      </c>
      <c r="J351" s="1">
        <v>54.996000000000002</v>
      </c>
      <c r="K351">
        <v>0</v>
      </c>
      <c r="L351">
        <v>3.40824948194</v>
      </c>
      <c r="M351" s="3">
        <v>103.07899999999999</v>
      </c>
      <c r="N351">
        <v>18633.648506196881</v>
      </c>
      <c r="O351">
        <v>10384.774284659501</v>
      </c>
      <c r="P351">
        <v>5602.5377721274926</v>
      </c>
      <c r="Q351">
        <v>3048.7049234988872</v>
      </c>
      <c r="R351">
        <v>2553.8328486286064</v>
      </c>
      <c r="S351">
        <v>35888.692964800277</v>
      </c>
      <c r="T351" s="5">
        <v>20299993</v>
      </c>
      <c r="U351">
        <v>55374479</v>
      </c>
      <c r="V351">
        <f t="shared" si="21"/>
        <v>1887300.3936444742</v>
      </c>
      <c r="W351" s="6">
        <v>18834.963987266401</v>
      </c>
      <c r="X351">
        <f t="shared" si="20"/>
        <v>0</v>
      </c>
      <c r="Y351">
        <f t="shared" si="22"/>
        <v>0</v>
      </c>
      <c r="Z351">
        <v>108.844686765407</v>
      </c>
      <c r="AA351" s="9">
        <f t="shared" si="19"/>
        <v>4.0499774305638994</v>
      </c>
      <c r="AB351">
        <v>138751.01042683001</v>
      </c>
      <c r="AC351">
        <v>77327.739898703992</v>
      </c>
      <c r="AD351">
        <v>41717.958594026793</v>
      </c>
      <c r="AE351">
        <v>22701.452616112398</v>
      </c>
      <c r="AF351">
        <v>19016.505977914399</v>
      </c>
      <c r="AG351">
        <v>267236.57527983695</v>
      </c>
    </row>
    <row r="352" spans="1:33" x14ac:dyDescent="0.2">
      <c r="A352">
        <v>2019</v>
      </c>
      <c r="B352" t="s">
        <v>12</v>
      </c>
      <c r="C352">
        <v>157327.25870000001</v>
      </c>
      <c r="D352">
        <v>77735.693020000006</v>
      </c>
      <c r="E352">
        <v>35744.373570000003</v>
      </c>
      <c r="F352">
        <v>25668.449639999999</v>
      </c>
      <c r="G352">
        <v>10075.923940000001</v>
      </c>
      <c r="H352">
        <v>280244.86570000002</v>
      </c>
      <c r="I352">
        <v>2769260.9440264879</v>
      </c>
      <c r="J352" s="1">
        <v>58.170476190476201</v>
      </c>
      <c r="K352">
        <v>0</v>
      </c>
      <c r="L352">
        <v>3.6301918522540002</v>
      </c>
      <c r="M352" s="2">
        <v>103.476</v>
      </c>
      <c r="N352">
        <v>21778.898789983967</v>
      </c>
      <c r="O352">
        <v>10760.99465941971</v>
      </c>
      <c r="P352">
        <v>4948.1132559287898</v>
      </c>
      <c r="Q352">
        <v>3553.2975749062634</v>
      </c>
      <c r="R352">
        <v>1394.8156824068305</v>
      </c>
      <c r="S352">
        <v>38794.45060522719</v>
      </c>
      <c r="T352" s="5">
        <v>20348508</v>
      </c>
      <c r="U352">
        <v>56267212</v>
      </c>
      <c r="V352">
        <f t="shared" si="21"/>
        <v>2042607.7455144851</v>
      </c>
      <c r="W352" s="6">
        <v>18835.580953247099</v>
      </c>
      <c r="X352">
        <f t="shared" si="20"/>
        <v>0</v>
      </c>
      <c r="Y352">
        <f t="shared" si="22"/>
        <v>0</v>
      </c>
      <c r="Z352">
        <v>112.2914019082</v>
      </c>
      <c r="AA352" s="9">
        <f t="shared" si="19"/>
        <v>4.0651861359895998</v>
      </c>
      <c r="AB352">
        <v>162795.95421241198</v>
      </c>
      <c r="AC352">
        <v>80437.785709375195</v>
      </c>
      <c r="AD352">
        <v>36986.847995293203</v>
      </c>
      <c r="AE352">
        <v>26560.684949486396</v>
      </c>
      <c r="AF352">
        <v>10426.163056154399</v>
      </c>
      <c r="AG352">
        <v>289986.177231732</v>
      </c>
    </row>
    <row r="353" spans="1:33" x14ac:dyDescent="0.2">
      <c r="A353">
        <v>2019</v>
      </c>
      <c r="B353" t="s">
        <v>13</v>
      </c>
      <c r="C353">
        <v>204305.31150000001</v>
      </c>
      <c r="D353">
        <v>66814.344589999993</v>
      </c>
      <c r="E353">
        <v>34229.709889999998</v>
      </c>
      <c r="F353">
        <v>23068.413949999998</v>
      </c>
      <c r="G353">
        <v>11161.29593</v>
      </c>
      <c r="H353">
        <v>315547.05450000003</v>
      </c>
      <c r="I353">
        <v>2708271.9524281388</v>
      </c>
      <c r="J353" s="1">
        <v>63.870454545454599</v>
      </c>
      <c r="K353">
        <v>0</v>
      </c>
      <c r="L353">
        <v>3.4811305949350002</v>
      </c>
      <c r="M353" s="3">
        <v>103.53100000000001</v>
      </c>
      <c r="N353">
        <v>28282.096428688666</v>
      </c>
      <c r="O353">
        <v>9249.1464007484337</v>
      </c>
      <c r="P353">
        <v>4738.4375311995655</v>
      </c>
      <c r="Q353">
        <v>3193.3732069947027</v>
      </c>
      <c r="R353">
        <v>1545.0643228205565</v>
      </c>
      <c r="S353">
        <v>43681.351980698157</v>
      </c>
      <c r="T353" s="5">
        <v>20378927</v>
      </c>
      <c r="U353">
        <v>55796837</v>
      </c>
      <c r="V353">
        <f t="shared" si="21"/>
        <v>1942360.7638130123</v>
      </c>
      <c r="W353" s="6">
        <v>18908.421890625701</v>
      </c>
      <c r="X353">
        <f t="shared" si="20"/>
        <v>0</v>
      </c>
      <c r="Y353">
        <f t="shared" si="22"/>
        <v>0</v>
      </c>
      <c r="Z353">
        <v>109.818345195246</v>
      </c>
      <c r="AA353" s="9">
        <f t="shared" si="19"/>
        <v>4.0557453040854412</v>
      </c>
      <c r="AB353">
        <v>211519.33204906501</v>
      </c>
      <c r="AC353">
        <v>69173.559097472884</v>
      </c>
      <c r="AD353">
        <v>35438.3609462159</v>
      </c>
      <c r="AE353">
        <v>23882.959646574498</v>
      </c>
      <c r="AF353">
        <v>11555.4012892883</v>
      </c>
      <c r="AG353">
        <v>326689.02099439502</v>
      </c>
    </row>
    <row r="354" spans="1:33" x14ac:dyDescent="0.2">
      <c r="A354">
        <v>2019</v>
      </c>
      <c r="B354" t="s">
        <v>14</v>
      </c>
      <c r="C354">
        <v>118065.4538</v>
      </c>
      <c r="D354">
        <v>88302.422619999998</v>
      </c>
      <c r="E354">
        <v>36266.688340000001</v>
      </c>
      <c r="F354">
        <v>23934.416399999998</v>
      </c>
      <c r="G354">
        <v>12332.271940000001</v>
      </c>
      <c r="H354">
        <v>252267.24129999999</v>
      </c>
      <c r="I354">
        <v>2841978.2618539841</v>
      </c>
      <c r="J354" s="1">
        <v>60.74</v>
      </c>
      <c r="K354">
        <v>0</v>
      </c>
      <c r="L354">
        <v>3.5598737493920001</v>
      </c>
      <c r="M354" s="2">
        <v>103.233</v>
      </c>
      <c r="N354">
        <v>16343.86558407458</v>
      </c>
      <c r="O354">
        <v>12223.752838778541</v>
      </c>
      <c r="P354">
        <v>5020.4175762756859</v>
      </c>
      <c r="Q354">
        <v>3313.2544015586564</v>
      </c>
      <c r="R354">
        <v>1707.1631747170288</v>
      </c>
      <c r="S354">
        <v>34921.492700623559</v>
      </c>
      <c r="T354" s="5">
        <v>20382910</v>
      </c>
      <c r="U354">
        <v>56561895</v>
      </c>
      <c r="V354">
        <f t="shared" si="21"/>
        <v>2013532.0522636662</v>
      </c>
      <c r="W354" s="6">
        <v>18927.950034417401</v>
      </c>
      <c r="X354">
        <f t="shared" si="20"/>
        <v>0</v>
      </c>
      <c r="Y354">
        <f t="shared" si="22"/>
        <v>0</v>
      </c>
      <c r="Z354">
        <v>115.240033231466</v>
      </c>
      <c r="AA354" s="9">
        <f t="shared" si="19"/>
        <v>4.075421923172601</v>
      </c>
      <c r="AB354">
        <v>121882.50992135399</v>
      </c>
      <c r="AC354">
        <v>91157.239943304594</v>
      </c>
      <c r="AD354">
        <v>37439.190374032201</v>
      </c>
      <c r="AE354">
        <v>24708.216082211999</v>
      </c>
      <c r="AF354">
        <v>12730.974291820201</v>
      </c>
      <c r="AG354">
        <v>260423.04121122899</v>
      </c>
    </row>
    <row r="355" spans="1:33" x14ac:dyDescent="0.2">
      <c r="A355">
        <v>2019</v>
      </c>
      <c r="B355" t="s">
        <v>15</v>
      </c>
      <c r="C355">
        <v>140405.3818</v>
      </c>
      <c r="D355">
        <v>79397.532949999993</v>
      </c>
      <c r="E355">
        <v>36367.829030000001</v>
      </c>
      <c r="F355">
        <v>23488.292679999999</v>
      </c>
      <c r="G355">
        <v>12879.53635</v>
      </c>
      <c r="H355">
        <v>268288.58649999998</v>
      </c>
      <c r="I355">
        <v>2782588.5989323612</v>
      </c>
      <c r="J355" s="1">
        <v>54.665999999999997</v>
      </c>
      <c r="K355">
        <v>0</v>
      </c>
      <c r="L355">
        <v>3.5457371936099999</v>
      </c>
      <c r="M355" s="3">
        <v>103.29900000000001</v>
      </c>
      <c r="N355">
        <v>19436.394081092938</v>
      </c>
      <c r="O355">
        <v>10991.044073231966</v>
      </c>
      <c r="P355">
        <v>5034.4185375157176</v>
      </c>
      <c r="Q355">
        <v>3251.4972500899576</v>
      </c>
      <c r="R355">
        <v>1782.9212874257601</v>
      </c>
      <c r="S355">
        <v>37139.33631191757</v>
      </c>
      <c r="T355" s="5">
        <v>20368666</v>
      </c>
      <c r="U355">
        <v>57230740</v>
      </c>
      <c r="V355">
        <f t="shared" si="21"/>
        <v>2029251.6343582356</v>
      </c>
      <c r="W355" s="6">
        <v>19050.449972079899</v>
      </c>
      <c r="X355">
        <f t="shared" si="20"/>
        <v>0</v>
      </c>
      <c r="Y355">
        <f t="shared" si="22"/>
        <v>0</v>
      </c>
      <c r="Z355">
        <v>112.83182806657901</v>
      </c>
      <c r="AA355" s="9">
        <f t="shared" si="19"/>
        <v>4.06652774179795</v>
      </c>
      <c r="AB355">
        <v>145037.35534558201</v>
      </c>
      <c r="AC355">
        <v>82016.857562020494</v>
      </c>
      <c r="AD355">
        <v>37567.603709699702</v>
      </c>
      <c r="AE355">
        <v>24263.171455513202</v>
      </c>
      <c r="AF355">
        <v>13304.432254186502</v>
      </c>
      <c r="AG355">
        <v>277139.426968635</v>
      </c>
    </row>
    <row r="356" spans="1:33" x14ac:dyDescent="0.2">
      <c r="A356">
        <v>2019</v>
      </c>
      <c r="B356" t="s">
        <v>16</v>
      </c>
      <c r="C356">
        <v>124186.3278</v>
      </c>
      <c r="D356">
        <v>93109.094320000004</v>
      </c>
      <c r="E356">
        <v>36570.117250000003</v>
      </c>
      <c r="F356">
        <v>22562.614659999999</v>
      </c>
      <c r="G356">
        <v>14007.50259</v>
      </c>
      <c r="H356">
        <v>264157.7819</v>
      </c>
      <c r="I356">
        <v>2795973.782440024</v>
      </c>
      <c r="J356" s="1">
        <v>57.376086956521704</v>
      </c>
      <c r="K356">
        <v>0</v>
      </c>
      <c r="L356">
        <v>3.5293108943260001</v>
      </c>
      <c r="M356" s="2">
        <v>103.687</v>
      </c>
      <c r="N356">
        <v>17191.181532078477</v>
      </c>
      <c r="O356">
        <v>12889.143040934146</v>
      </c>
      <c r="P356">
        <v>5062.4214068607362</v>
      </c>
      <c r="Q356">
        <v>3123.3551336107307</v>
      </c>
      <c r="R356">
        <v>1939.0662732500043</v>
      </c>
      <c r="S356">
        <v>36567.506763446574</v>
      </c>
      <c r="T356" s="5">
        <v>20385379</v>
      </c>
      <c r="U356">
        <v>56755065</v>
      </c>
      <c r="V356">
        <f t="shared" si="21"/>
        <v>2003062.6921268029</v>
      </c>
      <c r="W356" s="6">
        <v>19098.101204385199</v>
      </c>
      <c r="X356">
        <f t="shared" si="20"/>
        <v>0</v>
      </c>
      <c r="Y356">
        <f t="shared" si="22"/>
        <v>0</v>
      </c>
      <c r="Z356">
        <v>113.374586965525</v>
      </c>
      <c r="AA356" s="9">
        <f t="shared" si="19"/>
        <v>4.0702400270109926</v>
      </c>
      <c r="AB356">
        <v>128765.077705986</v>
      </c>
      <c r="AC356">
        <v>96542.026627578394</v>
      </c>
      <c r="AD356">
        <v>37918.457473007504</v>
      </c>
      <c r="AE356">
        <v>23394.498262514197</v>
      </c>
      <c r="AF356">
        <v>14523.9592104933</v>
      </c>
      <c r="AG356">
        <v>273897.27931865299</v>
      </c>
    </row>
    <row r="357" spans="1:33" x14ac:dyDescent="0.2">
      <c r="A357">
        <v>2019</v>
      </c>
      <c r="B357" t="s">
        <v>17</v>
      </c>
      <c r="C357">
        <v>121317.561</v>
      </c>
      <c r="D357">
        <v>67440.946590000007</v>
      </c>
      <c r="E357">
        <v>45144.616540000003</v>
      </c>
      <c r="F357">
        <v>25734.9876</v>
      </c>
      <c r="G357">
        <v>19409.628939999999</v>
      </c>
      <c r="H357">
        <v>244371.08009999999</v>
      </c>
      <c r="I357">
        <v>2792467.0088460706</v>
      </c>
      <c r="J357" s="1">
        <v>54.830454545454501</v>
      </c>
      <c r="K357">
        <v>0</v>
      </c>
      <c r="L357">
        <v>3.4857285995740002</v>
      </c>
      <c r="M357" s="3">
        <v>103.67</v>
      </c>
      <c r="N357">
        <v>16794.056569083958</v>
      </c>
      <c r="O357">
        <v>9335.8872595949233</v>
      </c>
      <c r="P357">
        <v>6249.394050729089</v>
      </c>
      <c r="Q357">
        <v>3562.5084612364917</v>
      </c>
      <c r="R357">
        <v>2686.8855894925969</v>
      </c>
      <c r="S357">
        <v>33828.422770942008</v>
      </c>
      <c r="T357" s="5">
        <v>20422010</v>
      </c>
      <c r="U357">
        <v>56949040</v>
      </c>
      <c r="V357">
        <f t="shared" si="21"/>
        <v>1985088.9744628372</v>
      </c>
      <c r="W357" s="6">
        <v>19130.515322703799</v>
      </c>
      <c r="X357">
        <f t="shared" si="20"/>
        <v>0</v>
      </c>
      <c r="Y357">
        <f t="shared" si="22"/>
        <v>0</v>
      </c>
      <c r="Z357">
        <v>113.232389992759</v>
      </c>
      <c r="AA357" s="9">
        <f t="shared" si="19"/>
        <v>4.0696237725876925</v>
      </c>
      <c r="AB357">
        <v>125769.91548869999</v>
      </c>
      <c r="AC357">
        <v>69916.029329853001</v>
      </c>
      <c r="AD357">
        <v>46801.423967018003</v>
      </c>
      <c r="AE357">
        <v>26679.46164492</v>
      </c>
      <c r="AF357">
        <v>20121.962322097999</v>
      </c>
      <c r="AG357">
        <v>253339.49873966997</v>
      </c>
    </row>
    <row r="358" spans="1:33" x14ac:dyDescent="0.2">
      <c r="A358">
        <v>2019</v>
      </c>
      <c r="B358" t="s">
        <v>18</v>
      </c>
      <c r="C358">
        <v>125783.6761</v>
      </c>
      <c r="D358">
        <v>72292.020799999998</v>
      </c>
      <c r="E358">
        <v>34516.797550000003</v>
      </c>
      <c r="F358">
        <v>22772.8253</v>
      </c>
      <c r="G358">
        <v>11743.972250000001</v>
      </c>
      <c r="H358">
        <v>242879.7567</v>
      </c>
      <c r="I358">
        <v>2684493.0907230666</v>
      </c>
      <c r="J358" s="1">
        <v>56.86</v>
      </c>
      <c r="K358">
        <v>0</v>
      </c>
      <c r="L358">
        <v>3.5210850406269998</v>
      </c>
      <c r="M358" s="2">
        <v>103.94199999999999</v>
      </c>
      <c r="N358">
        <v>17412.303334145778</v>
      </c>
      <c r="O358">
        <v>10007.42412558553</v>
      </c>
      <c r="P358">
        <v>4778.1792335762393</v>
      </c>
      <c r="Q358">
        <v>3152.4547079055305</v>
      </c>
      <c r="R358">
        <v>1625.7245256707085</v>
      </c>
      <c r="S358">
        <v>33621.978053986342</v>
      </c>
      <c r="T358" s="5">
        <v>20567426</v>
      </c>
      <c r="U358">
        <v>57072910</v>
      </c>
      <c r="V358">
        <f t="shared" si="21"/>
        <v>2009585.6962605109</v>
      </c>
      <c r="W358" s="6">
        <v>19164.4983543743</v>
      </c>
      <c r="X358">
        <f t="shared" si="20"/>
        <v>0</v>
      </c>
      <c r="Y358">
        <f t="shared" si="22"/>
        <v>0</v>
      </c>
      <c r="Z358">
        <v>108.854130637422</v>
      </c>
      <c r="AA358" s="9">
        <f t="shared" si="19"/>
        <v>4.0536359827064699</v>
      </c>
      <c r="AB358">
        <v>130742.06861186199</v>
      </c>
      <c r="AC358">
        <v>75141.772259935999</v>
      </c>
      <c r="AD358">
        <v>35877.449709421002</v>
      </c>
      <c r="AE358">
        <v>23670.530073326001</v>
      </c>
      <c r="AF358">
        <v>12206.919636095001</v>
      </c>
      <c r="AG358">
        <v>252454.07670911402</v>
      </c>
    </row>
    <row r="359" spans="1:33" x14ac:dyDescent="0.2">
      <c r="A359">
        <v>2019</v>
      </c>
      <c r="B359" t="s">
        <v>19</v>
      </c>
      <c r="C359">
        <v>115797.6274</v>
      </c>
      <c r="D359">
        <v>74166.808149999997</v>
      </c>
      <c r="E359">
        <v>39203.608800000002</v>
      </c>
      <c r="F359">
        <v>27596.47669</v>
      </c>
      <c r="G359">
        <v>11607.13211</v>
      </c>
      <c r="H359">
        <v>239800.3297</v>
      </c>
      <c r="I359">
        <v>2845032.2700428911</v>
      </c>
      <c r="J359" s="1">
        <v>53.960869565217401</v>
      </c>
      <c r="K359">
        <v>0</v>
      </c>
      <c r="L359">
        <v>3.6232328412560002</v>
      </c>
      <c r="M359" s="3">
        <v>104.503</v>
      </c>
      <c r="N359">
        <v>16029.929130551072</v>
      </c>
      <c r="O359">
        <v>10266.951967650397</v>
      </c>
      <c r="P359">
        <v>5426.9770878384015</v>
      </c>
      <c r="Q359">
        <v>3820.1954178691972</v>
      </c>
      <c r="R359">
        <v>1606.7816699692046</v>
      </c>
      <c r="S359">
        <v>33195.691283859422</v>
      </c>
      <c r="T359" s="5">
        <v>20727424</v>
      </c>
      <c r="U359">
        <v>56856623</v>
      </c>
      <c r="V359">
        <f t="shared" si="21"/>
        <v>2060047.8369651125</v>
      </c>
      <c r="W359" s="6">
        <v>19141.703138017001</v>
      </c>
      <c r="X359">
        <f t="shared" si="20"/>
        <v>0</v>
      </c>
      <c r="Y359">
        <f t="shared" si="22"/>
        <v>0</v>
      </c>
      <c r="Z359">
        <v>115.36387091520299</v>
      </c>
      <c r="AA359" s="9">
        <f t="shared" ref="AA359:AA363" si="23">LOG(Z359)+LOG(M359)</f>
        <v>4.0811985779736499</v>
      </c>
      <c r="AB359">
        <v>121011.99456182199</v>
      </c>
      <c r="AC359">
        <v>77506.539520994484</v>
      </c>
      <c r="AD359">
        <v>40968.947304263995</v>
      </c>
      <c r="AE359">
        <v>28839.146035350695</v>
      </c>
      <c r="AF359">
        <v>12129.801268913299</v>
      </c>
      <c r="AG359">
        <v>250598.53854639098</v>
      </c>
    </row>
    <row r="360" spans="1:33" x14ac:dyDescent="0.2">
      <c r="A360">
        <v>2019</v>
      </c>
      <c r="B360" t="s">
        <v>20</v>
      </c>
      <c r="C360">
        <v>119741.829</v>
      </c>
      <c r="D360">
        <v>70238.740019999997</v>
      </c>
      <c r="E360">
        <v>37121.619980000003</v>
      </c>
      <c r="F360">
        <v>24557.0867</v>
      </c>
      <c r="G360">
        <v>12564.53328</v>
      </c>
      <c r="H360">
        <v>236214.45300000001</v>
      </c>
      <c r="I360">
        <v>2867218.2953351606</v>
      </c>
      <c r="J360" s="1">
        <v>56.677619047619103</v>
      </c>
      <c r="K360">
        <v>0</v>
      </c>
      <c r="L360">
        <v>3.5396102047119999</v>
      </c>
      <c r="M360" s="2">
        <v>105.346</v>
      </c>
      <c r="N360">
        <v>16575.927123292382</v>
      </c>
      <c r="O360">
        <v>9723.1873400179993</v>
      </c>
      <c r="P360">
        <v>5138.7662325337833</v>
      </c>
      <c r="Q360">
        <v>3399.4509930157542</v>
      </c>
      <c r="R360">
        <v>1739.3152395180284</v>
      </c>
      <c r="S360">
        <v>32699.296403735189</v>
      </c>
      <c r="T360" s="5">
        <v>20803652</v>
      </c>
      <c r="U360">
        <v>57477123</v>
      </c>
      <c r="V360">
        <f t="shared" si="21"/>
        <v>2034466.111082868</v>
      </c>
      <c r="W360" s="6">
        <v>19239.903137057201</v>
      </c>
      <c r="X360">
        <f t="shared" si="20"/>
        <v>0</v>
      </c>
      <c r="Y360">
        <f t="shared" si="22"/>
        <v>0</v>
      </c>
      <c r="Z360">
        <v>116.26349718127</v>
      </c>
      <c r="AA360" s="9">
        <f t="shared" si="23"/>
        <v>4.0880614323471667</v>
      </c>
      <c r="AB360">
        <v>126143.22717834001</v>
      </c>
      <c r="AC360">
        <v>73993.703061469205</v>
      </c>
      <c r="AD360">
        <v>39106.141784130807</v>
      </c>
      <c r="AE360">
        <v>25869.908554982001</v>
      </c>
      <c r="AF360">
        <v>13236.2332291488</v>
      </c>
      <c r="AG360">
        <v>248842.47765738002</v>
      </c>
    </row>
    <row r="361" spans="1:33" x14ac:dyDescent="0.2">
      <c r="A361">
        <v>2019</v>
      </c>
      <c r="B361" t="s">
        <v>21</v>
      </c>
      <c r="C361">
        <v>153067.9872</v>
      </c>
      <c r="D361">
        <v>78146.442720000006</v>
      </c>
      <c r="E361">
        <v>39480.031289999999</v>
      </c>
      <c r="F361">
        <v>26381.325550000001</v>
      </c>
      <c r="G361">
        <v>13098.705739999999</v>
      </c>
      <c r="H361">
        <v>281128.07630000002</v>
      </c>
      <c r="I361">
        <v>2795604.6571355583</v>
      </c>
      <c r="J361" s="1">
        <v>59.867727272727301</v>
      </c>
      <c r="K361">
        <v>0</v>
      </c>
      <c r="L361">
        <v>3.081157589679</v>
      </c>
      <c r="M361" s="3">
        <v>105.934</v>
      </c>
      <c r="N361">
        <v>21189.285498021341</v>
      </c>
      <c r="O361">
        <v>10817.854965880491</v>
      </c>
      <c r="P361">
        <v>5465.2424048771036</v>
      </c>
      <c r="Q361">
        <v>3651.9813784759485</v>
      </c>
      <c r="R361">
        <v>1813.261026401155</v>
      </c>
      <c r="S361">
        <v>38916.713933442428</v>
      </c>
      <c r="T361" s="5">
        <v>20421442</v>
      </c>
      <c r="U361">
        <v>57415785</v>
      </c>
      <c r="V361">
        <f t="shared" si="21"/>
        <v>1769070.8172012768</v>
      </c>
      <c r="W361" s="6">
        <v>19265.887980762102</v>
      </c>
      <c r="X361">
        <f t="shared" si="20"/>
        <v>0</v>
      </c>
      <c r="Y361">
        <f t="shared" si="22"/>
        <v>0</v>
      </c>
      <c r="Z361">
        <v>113.359619218261</v>
      </c>
      <c r="AA361" s="9">
        <f t="shared" si="23"/>
        <v>4.0794937496946062</v>
      </c>
      <c r="AB361">
        <v>162151.04156044801</v>
      </c>
      <c r="AC361">
        <v>82783.652631004807</v>
      </c>
      <c r="AD361">
        <v>41822.7763467486</v>
      </c>
      <c r="AE361">
        <v>27946.793408137</v>
      </c>
      <c r="AF361">
        <v>13875.982938611598</v>
      </c>
      <c r="AG361">
        <v>297810.21634764201</v>
      </c>
    </row>
    <row r="362" spans="1:33" x14ac:dyDescent="0.2">
      <c r="A362">
        <v>2020</v>
      </c>
      <c r="B362" t="s">
        <v>10</v>
      </c>
      <c r="C362">
        <v>178957.71729999999</v>
      </c>
      <c r="D362">
        <v>113122.9513</v>
      </c>
      <c r="E362">
        <v>62350.665730000001</v>
      </c>
      <c r="F362">
        <v>29430.179940000002</v>
      </c>
      <c r="G362">
        <v>32920.485789999999</v>
      </c>
      <c r="H362">
        <v>364600.67910000001</v>
      </c>
      <c r="I362">
        <v>2770671.141758658</v>
      </c>
      <c r="J362" s="1">
        <v>57.7169565217391</v>
      </c>
      <c r="K362">
        <v>0</v>
      </c>
      <c r="L362">
        <v>3.6598661042630001</v>
      </c>
      <c r="M362" s="2">
        <v>106.447</v>
      </c>
      <c r="N362">
        <v>24773.215048482016</v>
      </c>
      <c r="O362">
        <v>15659.672249707772</v>
      </c>
      <c r="P362">
        <v>8631.2368857272413</v>
      </c>
      <c r="Q362">
        <v>4074.0359654170757</v>
      </c>
      <c r="R362">
        <v>4557.2009203101652</v>
      </c>
      <c r="S362">
        <v>50471.872163106113</v>
      </c>
      <c r="T362" s="5">
        <v>20490397</v>
      </c>
      <c r="U362">
        <v>56690972</v>
      </c>
      <c r="V362">
        <f t="shared" si="21"/>
        <v>2074813.6684052283</v>
      </c>
      <c r="W362" s="6">
        <v>19210.075012866298</v>
      </c>
      <c r="X362">
        <f t="shared" si="20"/>
        <v>0</v>
      </c>
      <c r="Y362">
        <f t="shared" si="22"/>
        <v>0</v>
      </c>
      <c r="Z362">
        <v>112.348584341894</v>
      </c>
      <c r="AA362" s="9">
        <f t="shared" si="23"/>
        <v>4.077701030632543</v>
      </c>
      <c r="AB362">
        <v>190495.12133433099</v>
      </c>
      <c r="AC362">
        <v>120415.98797031101</v>
      </c>
      <c r="AD362">
        <v>66370.413149613101</v>
      </c>
      <c r="AE362">
        <v>31327.543640731801</v>
      </c>
      <c r="AF362">
        <v>35042.869508881296</v>
      </c>
      <c r="AG362">
        <v>388106.48488157702</v>
      </c>
    </row>
    <row r="363" spans="1:33" x14ac:dyDescent="0.2">
      <c r="A363">
        <v>2020</v>
      </c>
      <c r="B363" t="s">
        <v>11</v>
      </c>
      <c r="C363">
        <v>135699.06950000001</v>
      </c>
      <c r="D363">
        <v>84759.995790000001</v>
      </c>
      <c r="E363">
        <v>33648.118970000003</v>
      </c>
      <c r="F363">
        <v>24215.96802</v>
      </c>
      <c r="G363">
        <v>9432.1509480000004</v>
      </c>
      <c r="H363">
        <v>263752.94209999999</v>
      </c>
      <c r="I363">
        <v>2683894.9983233595</v>
      </c>
      <c r="J363" s="1">
        <v>50.607999999999997</v>
      </c>
      <c r="K363">
        <v>0</v>
      </c>
      <c r="L363">
        <v>3.6487926231090002</v>
      </c>
      <c r="M363" s="3">
        <v>106.889</v>
      </c>
      <c r="N363">
        <v>18784.896685773758</v>
      </c>
      <c r="O363">
        <v>11733.372748011132</v>
      </c>
      <c r="P363">
        <v>4657.9275808672674</v>
      </c>
      <c r="Q363">
        <v>3352.229746879003</v>
      </c>
      <c r="R363">
        <v>1305.6978337114019</v>
      </c>
      <c r="S363">
        <v>36511.464567687159</v>
      </c>
      <c r="T363" s="5">
        <v>20613536</v>
      </c>
      <c r="U363">
        <v>57453281</v>
      </c>
      <c r="V363">
        <f t="shared" si="21"/>
        <v>2096351.0788620848</v>
      </c>
      <c r="W363" s="6">
        <v>19380.569051192</v>
      </c>
      <c r="X363">
        <f t="shared" si="20"/>
        <v>0</v>
      </c>
      <c r="Y363">
        <v>0</v>
      </c>
      <c r="Z363">
        <v>108.829878450506</v>
      </c>
      <c r="AA363" s="9">
        <f t="shared" si="23"/>
        <v>4.0656811581671501</v>
      </c>
      <c r="AB363">
        <v>145047.37839785501</v>
      </c>
      <c r="AC363">
        <v>90599.111899973097</v>
      </c>
      <c r="AD363">
        <v>35966.137885843302</v>
      </c>
      <c r="AE363">
        <v>25884.206056897798</v>
      </c>
      <c r="AF363">
        <v>10081.931826807719</v>
      </c>
      <c r="AG363">
        <v>281922.88228126895</v>
      </c>
    </row>
    <row r="364" spans="1:33" x14ac:dyDescent="0.2">
      <c r="A364">
        <v>2020</v>
      </c>
      <c r="B364" t="s">
        <v>12</v>
      </c>
      <c r="I364" s="11">
        <v>2778439.5079841902</v>
      </c>
      <c r="J364" s="10">
        <v>49.490347</v>
      </c>
      <c r="K364" s="10">
        <v>0</v>
      </c>
      <c r="S364" s="11">
        <v>40062.659702943354</v>
      </c>
      <c r="U364" s="11">
        <v>57834728.944667593</v>
      </c>
      <c r="W364" s="10">
        <v>21218.45</v>
      </c>
      <c r="X364" s="10">
        <f t="shared" si="20"/>
        <v>0</v>
      </c>
    </row>
    <row r="365" spans="1:33" x14ac:dyDescent="0.2">
      <c r="A365">
        <v>2020</v>
      </c>
      <c r="B365" t="s">
        <v>13</v>
      </c>
      <c r="I365" s="11">
        <v>2788181.0840757685</v>
      </c>
      <c r="J365" s="10">
        <v>50.567647000000001</v>
      </c>
      <c r="K365" s="10">
        <v>0</v>
      </c>
      <c r="S365" s="11">
        <v>41019.383407320456</v>
      </c>
      <c r="U365" s="11">
        <v>57753816.975738913</v>
      </c>
      <c r="W365" s="10">
        <v>21247.7</v>
      </c>
      <c r="X365" s="10">
        <f t="shared" si="20"/>
        <v>0</v>
      </c>
    </row>
    <row r="366" spans="1:33" x14ac:dyDescent="0.2">
      <c r="A366">
        <v>2020</v>
      </c>
      <c r="B366" t="s">
        <v>14</v>
      </c>
      <c r="I366" s="11">
        <v>2792645.7445862368</v>
      </c>
      <c r="J366" s="10">
        <v>51.582796999999999</v>
      </c>
      <c r="K366" s="10">
        <v>0</v>
      </c>
      <c r="S366" s="11">
        <v>41122.060158299995</v>
      </c>
      <c r="U366" s="11">
        <v>57933131.602433965</v>
      </c>
      <c r="W366" s="10">
        <v>21276.959999999999</v>
      </c>
      <c r="X366" s="10">
        <f t="shared" si="20"/>
        <v>0</v>
      </c>
    </row>
    <row r="367" spans="1:33" x14ac:dyDescent="0.2">
      <c r="A367">
        <v>2020</v>
      </c>
      <c r="B367" t="s">
        <v>15</v>
      </c>
      <c r="I367" s="11">
        <v>2785394.2966176555</v>
      </c>
      <c r="J367" s="10">
        <v>52.539382000000003</v>
      </c>
      <c r="K367" s="10">
        <v>0</v>
      </c>
      <c r="S367" s="11">
        <v>41877.333795323109</v>
      </c>
      <c r="U367" s="11">
        <v>58043309.188039772</v>
      </c>
      <c r="W367" s="10">
        <v>21306.21</v>
      </c>
      <c r="X367" s="10">
        <f t="shared" ref="X367:X402" si="24">IF(O367=2008,1,0)</f>
        <v>0</v>
      </c>
    </row>
    <row r="368" spans="1:33" x14ac:dyDescent="0.2">
      <c r="A368">
        <v>2020</v>
      </c>
      <c r="B368" t="s">
        <v>16</v>
      </c>
      <c r="I368" s="11">
        <v>2795439.7871192563</v>
      </c>
      <c r="J368" s="10">
        <v>53.440781999999999</v>
      </c>
      <c r="K368" s="10">
        <v>0</v>
      </c>
      <c r="S368" s="11">
        <v>42332.0601024399</v>
      </c>
      <c r="U368" s="11">
        <v>58072338.099256761</v>
      </c>
      <c r="W368" s="10">
        <v>21335.46</v>
      </c>
      <c r="X368" s="10">
        <f t="shared" si="24"/>
        <v>0</v>
      </c>
    </row>
    <row r="369" spans="1:24" x14ac:dyDescent="0.2">
      <c r="A369">
        <v>2020</v>
      </c>
      <c r="B369" t="s">
        <v>17</v>
      </c>
      <c r="I369" s="11">
        <v>2800476.1100669149</v>
      </c>
      <c r="J369" s="10">
        <v>54.290179000000002</v>
      </c>
      <c r="K369" s="10">
        <v>0</v>
      </c>
      <c r="S369" s="11">
        <v>42757.504379486461</v>
      </c>
      <c r="U369" s="11">
        <v>58176962.441495039</v>
      </c>
      <c r="W369" s="10">
        <v>21364.71</v>
      </c>
      <c r="X369" s="10">
        <f t="shared" si="24"/>
        <v>0</v>
      </c>
    </row>
    <row r="370" spans="1:24" x14ac:dyDescent="0.2">
      <c r="A370">
        <v>2020</v>
      </c>
      <c r="B370" t="s">
        <v>18</v>
      </c>
      <c r="I370" s="11">
        <v>2801596.5245789075</v>
      </c>
      <c r="J370" s="10">
        <v>55.090573999999997</v>
      </c>
      <c r="K370" s="10">
        <v>0</v>
      </c>
      <c r="S370" s="11">
        <v>42997.618094917991</v>
      </c>
      <c r="U370" s="11">
        <v>58293432.797910929</v>
      </c>
      <c r="W370" s="10">
        <v>21393.97</v>
      </c>
      <c r="X370" s="10">
        <f t="shared" si="24"/>
        <v>0</v>
      </c>
    </row>
    <row r="371" spans="1:24" x14ac:dyDescent="0.2">
      <c r="A371">
        <v>2020</v>
      </c>
      <c r="B371" t="s">
        <v>19</v>
      </c>
      <c r="I371" s="11">
        <v>2809732.9466098519</v>
      </c>
      <c r="J371" s="10">
        <v>55.844794</v>
      </c>
      <c r="K371" s="10">
        <v>0</v>
      </c>
      <c r="S371" s="11">
        <v>43534.107922017603</v>
      </c>
      <c r="U371" s="11">
        <v>58363426.905333631</v>
      </c>
      <c r="W371" s="10">
        <v>21423.22</v>
      </c>
      <c r="X371" s="10">
        <f t="shared" si="24"/>
        <v>0</v>
      </c>
    </row>
    <row r="372" spans="1:24" x14ac:dyDescent="0.2">
      <c r="A372">
        <v>2020</v>
      </c>
      <c r="B372" t="s">
        <v>20</v>
      </c>
      <c r="I372" s="11">
        <v>2815639.5855979817</v>
      </c>
      <c r="J372" s="10">
        <v>56.555501999999997</v>
      </c>
      <c r="K372" s="10">
        <v>0</v>
      </c>
      <c r="S372" s="11">
        <v>43756.698997195672</v>
      </c>
      <c r="U372" s="11">
        <v>58451037.737388641</v>
      </c>
      <c r="W372" s="10">
        <v>21452.47</v>
      </c>
      <c r="X372" s="10">
        <f t="shared" si="24"/>
        <v>0</v>
      </c>
    </row>
    <row r="373" spans="1:24" x14ac:dyDescent="0.2">
      <c r="A373">
        <v>2020</v>
      </c>
      <c r="B373" t="s">
        <v>21</v>
      </c>
      <c r="I373" s="11">
        <v>2820712.3009262187</v>
      </c>
      <c r="J373" s="10">
        <v>57.225209</v>
      </c>
      <c r="K373" s="10">
        <v>0</v>
      </c>
      <c r="S373" s="11">
        <v>44033.236378983835</v>
      </c>
      <c r="U373" s="11">
        <v>58562200.280063778</v>
      </c>
      <c r="W373" s="10">
        <v>21481.72</v>
      </c>
      <c r="X373" s="10">
        <f t="shared" si="24"/>
        <v>0</v>
      </c>
    </row>
    <row r="374" spans="1:24" x14ac:dyDescent="0.2">
      <c r="A374">
        <v>2021</v>
      </c>
      <c r="B374" t="s">
        <v>10</v>
      </c>
      <c r="I374" s="11">
        <v>2827772.9037546767</v>
      </c>
      <c r="J374" s="10">
        <v>57.856279999999998</v>
      </c>
      <c r="K374" s="10">
        <v>0</v>
      </c>
      <c r="S374" s="11">
        <v>44417.996816510808</v>
      </c>
      <c r="U374" s="11">
        <v>58644244.778203979</v>
      </c>
      <c r="W374" s="10">
        <v>21510.98</v>
      </c>
      <c r="X374" s="10">
        <f t="shared" si="24"/>
        <v>0</v>
      </c>
    </row>
    <row r="375" spans="1:24" x14ac:dyDescent="0.2">
      <c r="A375">
        <v>2021</v>
      </c>
      <c r="B375" t="s">
        <v>11</v>
      </c>
      <c r="I375" s="11">
        <v>2834567.7092287499</v>
      </c>
      <c r="J375" s="10">
        <v>58.450944</v>
      </c>
      <c r="K375" s="10">
        <v>0</v>
      </c>
      <c r="S375" s="11">
        <v>44649.571973549188</v>
      </c>
      <c r="U375" s="11">
        <v>58738150.674532898</v>
      </c>
      <c r="W375" s="10">
        <v>21540.23</v>
      </c>
      <c r="X375" s="10">
        <f t="shared" si="24"/>
        <v>0</v>
      </c>
    </row>
    <row r="376" spans="1:24" x14ac:dyDescent="0.2">
      <c r="A376">
        <v>2021</v>
      </c>
      <c r="B376" t="s">
        <v>12</v>
      </c>
      <c r="I376" s="11">
        <v>2840810.6228760905</v>
      </c>
      <c r="J376" s="10">
        <v>59.011302000000001</v>
      </c>
      <c r="K376" s="10">
        <v>0</v>
      </c>
      <c r="S376" s="11">
        <v>44949.72850732541</v>
      </c>
      <c r="U376" s="11">
        <v>58838090.45542451</v>
      </c>
      <c r="W376" s="10">
        <v>21569.48</v>
      </c>
      <c r="X376" s="10">
        <f t="shared" si="24"/>
        <v>0</v>
      </c>
    </row>
    <row r="377" spans="1:24" x14ac:dyDescent="0.2">
      <c r="A377">
        <v>2021</v>
      </c>
      <c r="B377" t="s">
        <v>13</v>
      </c>
      <c r="I377" s="11">
        <v>2847352.0070168073</v>
      </c>
      <c r="J377" s="10">
        <v>59.539332999999999</v>
      </c>
      <c r="K377" s="10">
        <v>0</v>
      </c>
      <c r="S377" s="11">
        <v>45306.237719779376</v>
      </c>
      <c r="U377" s="11">
        <v>58932306.753091834</v>
      </c>
      <c r="W377" s="10">
        <v>21598.74</v>
      </c>
      <c r="X377" s="10">
        <f t="shared" si="24"/>
        <v>0</v>
      </c>
    </row>
    <row r="378" spans="1:24" x14ac:dyDescent="0.2">
      <c r="A378">
        <v>2021</v>
      </c>
      <c r="B378" t="s">
        <v>14</v>
      </c>
      <c r="I378" s="11">
        <v>2853623.077079983</v>
      </c>
      <c r="J378" s="10">
        <v>60.036901</v>
      </c>
      <c r="K378" s="10">
        <v>0</v>
      </c>
      <c r="S378" s="11">
        <v>45656.44230758393</v>
      </c>
      <c r="U378" s="11">
        <v>59026673.917496637</v>
      </c>
      <c r="W378" s="10">
        <v>21627.99</v>
      </c>
      <c r="X378" s="10">
        <f t="shared" si="24"/>
        <v>0</v>
      </c>
    </row>
    <row r="379" spans="1:24" x14ac:dyDescent="0.2">
      <c r="A379">
        <v>2021</v>
      </c>
      <c r="B379" t="s">
        <v>15</v>
      </c>
      <c r="I379" s="11">
        <v>2859336.034287028</v>
      </c>
      <c r="J379" s="10">
        <v>60.505763999999999</v>
      </c>
      <c r="K379" s="10">
        <v>0</v>
      </c>
      <c r="S379" s="11">
        <v>46027.761302018465</v>
      </c>
      <c r="U379" s="11">
        <v>59127104.605053723</v>
      </c>
      <c r="W379" s="10">
        <v>21657.24</v>
      </c>
      <c r="X379" s="10">
        <f t="shared" si="24"/>
        <v>0</v>
      </c>
    </row>
    <row r="380" spans="1:24" x14ac:dyDescent="0.2">
      <c r="A380">
        <v>2021</v>
      </c>
      <c r="B380" t="s">
        <v>16</v>
      </c>
      <c r="I380" s="11">
        <v>2865920.0759112914</v>
      </c>
      <c r="J380" s="10">
        <v>60.947578</v>
      </c>
      <c r="K380" s="10">
        <v>0</v>
      </c>
      <c r="S380" s="11">
        <v>46332.549220363013</v>
      </c>
      <c r="U380" s="11">
        <v>59215861.813225463</v>
      </c>
      <c r="W380" s="10">
        <v>21686.49</v>
      </c>
      <c r="X380" s="10">
        <f t="shared" si="24"/>
        <v>0</v>
      </c>
    </row>
    <row r="381" spans="1:24" x14ac:dyDescent="0.2">
      <c r="A381">
        <v>2021</v>
      </c>
      <c r="B381" t="s">
        <v>17</v>
      </c>
      <c r="I381" s="11">
        <v>2871944.8318503443</v>
      </c>
      <c r="J381" s="10">
        <v>61.363903000000001</v>
      </c>
      <c r="K381" s="10">
        <v>0</v>
      </c>
      <c r="S381" s="11">
        <v>46714.038090731527</v>
      </c>
      <c r="U381" s="11">
        <v>59310683.028870605</v>
      </c>
      <c r="W381" s="10">
        <v>21715.75</v>
      </c>
      <c r="X381" s="10">
        <f t="shared" si="24"/>
        <v>0</v>
      </c>
    </row>
    <row r="382" spans="1:24" x14ac:dyDescent="0.2">
      <c r="A382">
        <v>2021</v>
      </c>
      <c r="B382" t="s">
        <v>18</v>
      </c>
      <c r="I382" s="11">
        <v>2878557.9070848562</v>
      </c>
      <c r="J382" s="10">
        <v>61.756211</v>
      </c>
      <c r="K382" s="10">
        <v>0</v>
      </c>
      <c r="S382" s="11">
        <v>47023.37041592801</v>
      </c>
      <c r="U382" s="11">
        <v>59405656.079896688</v>
      </c>
      <c r="W382" s="10">
        <v>21745</v>
      </c>
      <c r="X382" s="10">
        <f t="shared" si="24"/>
        <v>0</v>
      </c>
    </row>
    <row r="383" spans="1:24" x14ac:dyDescent="0.2">
      <c r="A383">
        <v>2021</v>
      </c>
      <c r="B383" t="s">
        <v>19</v>
      </c>
      <c r="I383" s="11">
        <v>2884609.2303553084</v>
      </c>
      <c r="J383" s="10">
        <v>62.125886000000001</v>
      </c>
      <c r="K383" s="10">
        <v>0</v>
      </c>
      <c r="S383" s="11">
        <v>47429.515321395127</v>
      </c>
      <c r="U383" s="11">
        <v>59506731.585069537</v>
      </c>
      <c r="W383" s="10">
        <v>21774.25</v>
      </c>
      <c r="X383" s="10">
        <f t="shared" si="24"/>
        <v>0</v>
      </c>
    </row>
    <row r="384" spans="1:24" x14ac:dyDescent="0.2">
      <c r="A384">
        <v>2021</v>
      </c>
      <c r="B384" t="s">
        <v>20</v>
      </c>
      <c r="I384" s="11">
        <v>2890962.3565384648</v>
      </c>
      <c r="J384" s="10">
        <v>62.474234000000003</v>
      </c>
      <c r="K384" s="10">
        <v>0</v>
      </c>
      <c r="S384" s="11">
        <v>47729.264486369939</v>
      </c>
      <c r="U384" s="11">
        <v>59602018.564861581</v>
      </c>
      <c r="W384" s="10">
        <v>21803.5</v>
      </c>
      <c r="X384" s="10">
        <f t="shared" si="24"/>
        <v>0</v>
      </c>
    </row>
    <row r="385" spans="1:24" x14ac:dyDescent="0.2">
      <c r="A385">
        <v>2021</v>
      </c>
      <c r="B385" t="s">
        <v>21</v>
      </c>
      <c r="I385" s="11">
        <v>2897329.4749850705</v>
      </c>
      <c r="J385" s="10">
        <v>62.802484999999997</v>
      </c>
      <c r="K385" s="10">
        <v>0</v>
      </c>
      <c r="S385" s="11">
        <v>48103.00845596502</v>
      </c>
      <c r="U385" s="11">
        <v>59697458.125853918</v>
      </c>
      <c r="W385" s="10">
        <v>21832.76</v>
      </c>
      <c r="X385" s="10">
        <f t="shared" si="24"/>
        <v>0</v>
      </c>
    </row>
    <row r="386" spans="1:24" x14ac:dyDescent="0.2">
      <c r="A386">
        <v>2022</v>
      </c>
      <c r="B386" t="s">
        <v>10</v>
      </c>
      <c r="I386" s="11">
        <v>2903710.6165119908</v>
      </c>
      <c r="J386" s="10">
        <v>63.111800000000002</v>
      </c>
      <c r="K386" s="10">
        <v>0</v>
      </c>
      <c r="S386" s="11">
        <v>48469.984061155868</v>
      </c>
      <c r="U386" s="11">
        <v>59793050.512371443</v>
      </c>
      <c r="W386" s="10">
        <v>21862.01</v>
      </c>
      <c r="X386" s="10">
        <f t="shared" si="24"/>
        <v>0</v>
      </c>
    </row>
    <row r="387" spans="1:24" x14ac:dyDescent="0.2">
      <c r="A387">
        <v>2022</v>
      </c>
      <c r="B387" t="s">
        <v>11</v>
      </c>
      <c r="I387" s="11">
        <v>2910105.8120039585</v>
      </c>
      <c r="J387" s="10">
        <v>63.403269999999999</v>
      </c>
      <c r="K387" s="10">
        <v>0</v>
      </c>
      <c r="S387" s="11">
        <v>48810.464239916684</v>
      </c>
      <c r="U387" s="11">
        <v>59888795.969130941</v>
      </c>
      <c r="W387" s="10">
        <v>21891.26</v>
      </c>
      <c r="X387" s="10">
        <f t="shared" si="24"/>
        <v>0</v>
      </c>
    </row>
    <row r="388" spans="1:24" x14ac:dyDescent="0.2">
      <c r="A388">
        <v>2022</v>
      </c>
      <c r="B388" t="s">
        <v>12</v>
      </c>
      <c r="I388" s="11">
        <v>2916515.0924137426</v>
      </c>
      <c r="J388" s="10">
        <v>63.677925000000002</v>
      </c>
      <c r="K388" s="10">
        <v>0</v>
      </c>
      <c r="S388" s="11">
        <v>49187.755521868043</v>
      </c>
      <c r="U388" s="11">
        <v>59984694.741240822</v>
      </c>
      <c r="W388" s="10">
        <v>21920.51</v>
      </c>
      <c r="X388" s="10">
        <f t="shared" si="24"/>
        <v>0</v>
      </c>
    </row>
    <row r="389" spans="1:24" x14ac:dyDescent="0.2">
      <c r="A389">
        <v>2022</v>
      </c>
      <c r="B389" t="s">
        <v>13</v>
      </c>
      <c r="I389" s="11">
        <v>2922646.2095275968</v>
      </c>
      <c r="J389" s="10">
        <v>63.936734999999999</v>
      </c>
      <c r="K389" s="10">
        <v>0</v>
      </c>
      <c r="S389" s="11">
        <v>49587.794311483456</v>
      </c>
      <c r="U389" s="11">
        <v>60080747.074202001</v>
      </c>
      <c r="W389" s="10">
        <v>21949.77</v>
      </c>
      <c r="X389" s="10">
        <f t="shared" si="24"/>
        <v>0</v>
      </c>
    </row>
    <row r="390" spans="1:24" x14ac:dyDescent="0.2">
      <c r="A390">
        <v>2022</v>
      </c>
      <c r="B390" t="s">
        <v>14</v>
      </c>
      <c r="I390" s="11">
        <v>2928790.2155159716</v>
      </c>
      <c r="J390" s="10">
        <v>64.180615000000003</v>
      </c>
      <c r="K390" s="10">
        <v>0</v>
      </c>
      <c r="S390" s="11">
        <v>50006.086149868017</v>
      </c>
      <c r="U390" s="11">
        <v>60176953.213908508</v>
      </c>
      <c r="W390" s="10">
        <v>21979.02</v>
      </c>
      <c r="X390" s="10">
        <f t="shared" si="24"/>
        <v>0</v>
      </c>
    </row>
    <row r="391" spans="1:24" x14ac:dyDescent="0.2">
      <c r="A391">
        <v>2022</v>
      </c>
      <c r="B391" t="s">
        <v>15</v>
      </c>
      <c r="I391" s="11">
        <v>2934360.2067414746</v>
      </c>
      <c r="J391" s="10">
        <v>64.410424000000006</v>
      </c>
      <c r="K391" s="10">
        <v>0</v>
      </c>
      <c r="S391" s="11">
        <v>50437.993028351557</v>
      </c>
      <c r="U391" s="11">
        <v>60273313.406648099</v>
      </c>
      <c r="W391" s="10">
        <v>22008.27</v>
      </c>
      <c r="X391" s="10">
        <f t="shared" si="24"/>
        <v>0</v>
      </c>
    </row>
    <row r="392" spans="1:24" x14ac:dyDescent="0.2">
      <c r="A392">
        <v>2022</v>
      </c>
      <c r="B392" t="s">
        <v>16</v>
      </c>
      <c r="I392" s="11">
        <v>2940528.8379714526</v>
      </c>
      <c r="J392" s="10">
        <v>64.626975999999999</v>
      </c>
      <c r="K392" s="10">
        <v>0</v>
      </c>
      <c r="S392" s="11">
        <v>50838.03124369619</v>
      </c>
      <c r="U392" s="11">
        <v>60369827.899102934</v>
      </c>
      <c r="W392" s="10">
        <v>22037.52</v>
      </c>
      <c r="X392" s="10">
        <f t="shared" si="24"/>
        <v>0</v>
      </c>
    </row>
    <row r="393" spans="1:24" x14ac:dyDescent="0.2">
      <c r="A393">
        <v>2022</v>
      </c>
      <c r="B393" t="s">
        <v>17</v>
      </c>
      <c r="I393" s="11">
        <v>2946415.7806277401</v>
      </c>
      <c r="J393" s="10">
        <v>64.831035</v>
      </c>
      <c r="K393" s="10">
        <v>0</v>
      </c>
      <c r="S393" s="11">
        <v>51277.123703700199</v>
      </c>
      <c r="U393" s="11">
        <v>60466496.938350156</v>
      </c>
      <c r="W393" s="10">
        <v>22066.78</v>
      </c>
      <c r="X393" s="10">
        <f t="shared" si="24"/>
        <v>0</v>
      </c>
    </row>
    <row r="394" spans="1:24" x14ac:dyDescent="0.2">
      <c r="A394">
        <v>2022</v>
      </c>
      <c r="B394" t="s">
        <v>18</v>
      </c>
      <c r="I394" s="11">
        <v>2952314.5089510726</v>
      </c>
      <c r="J394" s="10">
        <v>65.023320999999996</v>
      </c>
      <c r="K394" s="10">
        <v>0</v>
      </c>
      <c r="S394" s="11">
        <v>51688.985945701483</v>
      </c>
      <c r="U394" s="11">
        <v>60563320.771862566</v>
      </c>
      <c r="W394" s="10">
        <v>22096.03</v>
      </c>
      <c r="X394" s="10">
        <f t="shared" si="24"/>
        <v>0</v>
      </c>
    </row>
    <row r="395" spans="1:24" x14ac:dyDescent="0.2">
      <c r="A395">
        <v>2022</v>
      </c>
      <c r="B395" t="s">
        <v>19</v>
      </c>
      <c r="I395" s="11">
        <v>2958225.0465363832</v>
      </c>
      <c r="J395" s="10">
        <v>65.204514000000003</v>
      </c>
      <c r="K395" s="10">
        <v>0</v>
      </c>
      <c r="S395" s="11">
        <v>52135.428174850953</v>
      </c>
      <c r="U395" s="11">
        <v>60660299.647509225</v>
      </c>
      <c r="W395" s="10">
        <v>22125.279999999999</v>
      </c>
      <c r="X395" s="10">
        <f t="shared" si="24"/>
        <v>0</v>
      </c>
    </row>
    <row r="396" spans="1:24" x14ac:dyDescent="0.2">
      <c r="A396">
        <v>2022</v>
      </c>
      <c r="B396" t="s">
        <v>20</v>
      </c>
      <c r="I396" s="11">
        <v>2964443.8465887569</v>
      </c>
      <c r="J396" s="10">
        <v>65.375254999999996</v>
      </c>
      <c r="K396" s="10">
        <v>0</v>
      </c>
      <c r="S396" s="11">
        <v>52554.184391753304</v>
      </c>
      <c r="U396" s="11">
        <v>60757433.813556112</v>
      </c>
      <c r="W396" s="10">
        <v>22154.53</v>
      </c>
      <c r="X396" s="10">
        <f t="shared" si="24"/>
        <v>0</v>
      </c>
    </row>
    <row r="397" spans="1:24" x14ac:dyDescent="0.2">
      <c r="A397">
        <v>2022</v>
      </c>
      <c r="B397" t="s">
        <v>21</v>
      </c>
      <c r="I397" s="11">
        <v>2970378.6671241932</v>
      </c>
      <c r="J397" s="10">
        <v>65.536145000000005</v>
      </c>
      <c r="K397" s="10">
        <v>0</v>
      </c>
      <c r="S397" s="11">
        <v>53008.099414494005</v>
      </c>
      <c r="U397" s="11">
        <v>60854723.518666744</v>
      </c>
      <c r="W397" s="10">
        <v>22183.79</v>
      </c>
      <c r="X397" s="10">
        <f t="shared" si="24"/>
        <v>0</v>
      </c>
    </row>
    <row r="398" spans="1:24" x14ac:dyDescent="0.2">
      <c r="A398">
        <v>2023</v>
      </c>
      <c r="B398" t="s">
        <v>10</v>
      </c>
      <c r="I398" s="11">
        <v>2976325.3691782639</v>
      </c>
      <c r="J398" s="10">
        <v>65.687753000000001</v>
      </c>
      <c r="K398" s="10">
        <v>0</v>
      </c>
      <c r="S398" s="11">
        <v>53455.242822690023</v>
      </c>
      <c r="U398" s="11">
        <v>60952169.011902824</v>
      </c>
      <c r="W398" s="10">
        <v>22213.040000000001</v>
      </c>
      <c r="X398" s="10">
        <f t="shared" si="24"/>
        <v>0</v>
      </c>
    </row>
    <row r="399" spans="1:24" x14ac:dyDescent="0.2">
      <c r="A399">
        <v>2023</v>
      </c>
      <c r="B399" t="s">
        <v>11</v>
      </c>
      <c r="I399" s="11">
        <v>2982283.9765377794</v>
      </c>
      <c r="J399" s="10">
        <v>65.830614999999995</v>
      </c>
      <c r="K399" s="10">
        <v>0</v>
      </c>
      <c r="S399" s="11">
        <v>53895.37790143818</v>
      </c>
      <c r="U399" s="11">
        <v>61049770.542724855</v>
      </c>
      <c r="W399" s="10">
        <v>22242.29</v>
      </c>
      <c r="X399" s="10">
        <f t="shared" si="24"/>
        <v>0</v>
      </c>
    </row>
    <row r="400" spans="1:24" x14ac:dyDescent="0.2">
      <c r="A400">
        <v>2023</v>
      </c>
      <c r="B400" t="s">
        <v>12</v>
      </c>
      <c r="I400" s="11">
        <v>2988254.5130371726</v>
      </c>
      <c r="J400" s="10">
        <v>65.965235000000007</v>
      </c>
      <c r="K400" s="10">
        <v>0</v>
      </c>
      <c r="S400" s="11">
        <v>54344.571111099831</v>
      </c>
      <c r="U400" s="11">
        <v>61147528.360992819</v>
      </c>
      <c r="W400" s="10">
        <v>22271.55</v>
      </c>
      <c r="X400" s="10">
        <f t="shared" si="24"/>
        <v>0</v>
      </c>
    </row>
    <row r="401" spans="1:24" x14ac:dyDescent="0.2">
      <c r="A401">
        <v>2023</v>
      </c>
      <c r="B401" t="s">
        <v>13</v>
      </c>
      <c r="S401" s="11"/>
      <c r="U401" s="11"/>
      <c r="W401" s="10">
        <v>22300.799999999999</v>
      </c>
      <c r="X401" s="10">
        <f t="shared" si="24"/>
        <v>0</v>
      </c>
    </row>
    <row r="402" spans="1:24" x14ac:dyDescent="0.2">
      <c r="A402">
        <v>2023</v>
      </c>
      <c r="B402" t="s">
        <v>14</v>
      </c>
      <c r="S402" s="11"/>
      <c r="U402" s="11"/>
      <c r="W402" s="10">
        <v>22330.05</v>
      </c>
      <c r="X402" s="10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mensual</vt:lpstr>
      <vt:lpstr>H1</vt:lpstr>
      <vt:lpstr>RaIVA</vt:lpstr>
      <vt:lpstr>RaISR</vt:lpstr>
      <vt:lpstr>Ratot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2023-06-21T06:28:53Z</dcterms:created>
  <dcterms:modified xsi:type="dcterms:W3CDTF">2023-07-14T19:33:27Z</dcterms:modified>
</cp:coreProperties>
</file>