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F909469-2F71-43B9-8E37-587D4898CABD}" xr6:coauthVersionLast="47" xr6:coauthVersionMax="47" xr10:uidLastSave="{00000000-0000-0000-0000-000000000000}"/>
  <bookViews>
    <workbookView xWindow="-120" yWindow="-120" windowWidth="20730" windowHeight="11040" xr2:uid="{7AF56AFE-BDCB-4CF7-AA6B-4FA438D0E0D4}"/>
  </bookViews>
  <sheets>
    <sheet name="EVA-EST" sheetId="2" r:id="rId1"/>
  </sheets>
  <definedNames>
    <definedName name="_xlnm.Print_Area" localSheetId="0">'EVA-EST'!$A$1:$H$74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<sst xmlns="http://schemas.openxmlformats.org/spreadsheetml/2006/main" count="108" uniqueCount="103">
  <si>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</si>
  <si>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</si>
  <si>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</si>
  <si>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</si>
  <si>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</si>
  <si>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</si>
  <si>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</si>
  <si>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</si>
  <si>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</si>
  <si>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EVALUACIÓN ESTRUCTURAL</t>
  </si>
  <si>
    <t>Proyecto:</t>
  </si>
  <si>
    <t>Levantamiento Estructural de los Edificios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</si>
  <si>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</si>
  <si>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</si>
  <si>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</si>
  <si>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</si>
  <si>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</si>
  <si>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</si>
  <si>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</si>
  <si>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</si>
  <si>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</si>
  <si>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</si>
  <si>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</si>
  <si>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</si>
  <si>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B.6 ESTUDIO DESTRUCTIVO DE LOS PUNTOS</t>
  </si>
  <si>
    <t>A.1 Inspección Ocular</t>
  </si>
  <si>
    <t>Red de tomacorrientes/Tableros/Medidores/Cuadro de</t>
  </si>
  <si>
    <t>A.2 Verificación del Inmueble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</si>
  <si>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</si>
  <si>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</si>
  <si>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</si>
  <si>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</si>
  <si>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</si>
  <si>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</si>
  <si>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</si>
  <si>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</si>
  <si>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</si>
  <si>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</si>
  <si>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</si>
  <si>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</si>
  <si>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</si>
  <si>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t>B.4 PLANOS ESTRUCTURALES</t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</si>
  <si>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</si>
  <si>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</si>
  <si>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ESTUDIO DESTRUCTIVO DE 45 PUNTOS</t>
    </r>
  </si>
  <si>
    <t>DISEÑO DE CORTESIA</t>
  </si>
  <si>
    <t>Principales/Secundarias/Union de Vigas/Losas/Aceros</t>
  </si>
  <si>
    <t>B.10 MODELADO ESCTRUCTURAL SISMICA (ETABS, SAP2000, LIBRE)</t>
  </si>
  <si>
    <t>B.6 ESTUDIO CON DIAMANTINA DE 45 PUNTOS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</si>
  <si>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</si>
  <si>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</si>
  <si>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</si>
  <si>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</si>
  <si>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</si>
  <si>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</si>
  <si>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</si>
  <si>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</si>
  <si>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Informe técnico de conclusiones y recomendaciones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</si>
  <si>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</si>
  <si>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</si>
  <si>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</si>
  <si>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</si>
  <si>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</si>
  <si>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</si>
  <si>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</si>
  <si>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Calculo de ETABS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</si>
  <si>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</si>
  <si>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</si>
  <si>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</si>
  <si>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</si>
  <si>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</si>
  <si>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</si>
  <si>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</si>
  <si>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Planos y Documentos Firmados y Sellados por Profesional Colegiado y Habilitado Vigente</t>
  </si>
  <si>
    <t>2.3 Investigacion Antecedentes de Inmueble SUNARP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</si>
  <si>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</si>
  <si>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</si>
  <si>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</si>
  <si>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</si>
  <si>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</si>
  <si>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</si>
  <si>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</si>
  <si>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</si>
  <si>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</si>
  <si>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</si>
  <si>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</si>
  <si>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</si>
  <si>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</si>
  <si>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Al diagnostico de los Puntos a Evaluar</t>
  </si>
  <si>
    <t>Aprox.</t>
  </si>
  <si>
    <t>Al termino de Evaluación de los 90 Puntos</t>
  </si>
  <si>
    <t>A la contra-entrega de Planos y Documentos Finalizados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</si>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</sst>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4" fillId="3" borderId="10" xfId="0" applyFont="1" applyFill="1" applyBorder="1" applyAlignment="1">
      <alignment vertical="center"/>
    </xf>
    <xf numFmtId="0" fontId="14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4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>
      <alignment vertical="center"/>
    </xf>
    <xf numFmtId="0" fontId="14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29A8832-E80F-4697-8491-0C503F1205F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719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4118CB-A1B3-4F0D-ADF6-2BA9871EC61F}"/>
            </a:ext>
          </a:extLst>
        </xdr:cNvPr>
        <xdr:cNvSpPr/>
      </xdr:nvSpPr>
      <xdr:spPr>
        <a:xfrm>
          <a:off x="49374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493CF02-3CFC-4BEF-8F85-C72D8D4DDB0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1240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23BE9E7-F875-49A4-A30D-88A172250E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F01433-C0B9-4C17-A622-A9D8A425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0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5C7346A-0DC3-4BE9-B381-1E23BC4539DD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0105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30B7E90-79A2-4334-A614-1684D2165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B4995DD-8DAE-4767-BC84-380ABFF59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895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32AF-DD2A-4D6C-80DD-6F80AEE98E9F}">
  <sheetPr>
    <tabColor theme="1"/>
    <pageSetUpPr fitToPage="1"/>
  </sheetPr>
  <dimension ref="A3:H76"/>
  <sheetViews>
    <sheetView showGridLines="0" tabSelected="1" view="pageBreakPreview" topLeftCell="A62" zoomScale="130" zoomScaleNormal="100" zoomScaleSheetLayoutView="13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2.8554687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51" t="s">
        <v>11</v>
      </c>
      <c r="C11" s="51"/>
      <c r="D11" s="51"/>
      <c r="E11" s="51"/>
      <c r="F11" s="8" t="s">
        <v>12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1"/>
      <c r="C15" s="51"/>
      <c r="D15" s="51"/>
      <c r="E15" s="51"/>
      <c r="F15" s="13" t="s">
        <v>18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1"/>
      <c r="C17" s="51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22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23</v>
      </c>
      <c r="C20" s="55"/>
      <c r="D20" s="55"/>
      <c r="E20" s="59" t="s">
        <v>24</v>
      </c>
      <c r="F20" s="60"/>
      <c r="G20" s="61"/>
      <c r="H20" s="10"/>
    </row>
    <row r="21" spans="1:8" s="23" customFormat="1" ht="12" customHeight="1" x14ac:dyDescent="0.25">
      <c r="A21" s="10"/>
      <c r="B21" s="46" t="s">
        <v>25</v>
      </c>
      <c r="C21" s="47"/>
      <c r="D21" s="47"/>
      <c r="E21" s="48" t="s">
        <v>26</v>
      </c>
      <c r="F21" s="49"/>
      <c r="G21" s="50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48" t="s">
        <v>28</v>
      </c>
      <c r="F22" s="49"/>
      <c r="G22" s="50"/>
      <c r="H22" s="10"/>
    </row>
    <row r="23" spans="1:8" s="23" customFormat="1" ht="12" customHeight="1" x14ac:dyDescent="0.25">
      <c r="A23" s="10"/>
      <c r="B23" s="64" t="s">
        <v>29</v>
      </c>
      <c r="C23" s="65"/>
      <c r="D23" s="65"/>
      <c r="E23" s="48" t="s">
        <v>30</v>
      </c>
      <c r="F23" s="49"/>
      <c r="G23" s="50"/>
      <c r="H23" s="10"/>
    </row>
    <row r="24" spans="1:8" s="23" customFormat="1" ht="12" customHeight="1" x14ac:dyDescent="0.25">
      <c r="A24" s="10"/>
      <c r="B24" s="66" t="s">
        <v>31</v>
      </c>
      <c r="C24" s="67"/>
      <c r="D24" s="68"/>
      <c r="E24" s="48" t="s">
        <v>32</v>
      </c>
      <c r="F24" s="49"/>
      <c r="G24" s="50"/>
      <c r="H24" s="10"/>
    </row>
    <row r="25" spans="1:8" s="23" customFormat="1" ht="12" customHeight="1" x14ac:dyDescent="0.25">
      <c r="A25" s="24"/>
      <c r="B25" s="48" t="s">
        <v>33</v>
      </c>
      <c r="C25" s="49"/>
      <c r="D25" s="50"/>
      <c r="E25" s="48" t="s">
        <v>34</v>
      </c>
      <c r="F25" s="49"/>
      <c r="G25" s="50"/>
      <c r="H25" s="10"/>
    </row>
    <row r="26" spans="1:8" s="23" customFormat="1" ht="12" customHeight="1" x14ac:dyDescent="0.25">
      <c r="A26" s="25"/>
      <c r="B26" s="48" t="s">
        <v>35</v>
      </c>
      <c r="C26" s="49"/>
      <c r="D26" s="50"/>
      <c r="E26" s="48" t="s">
        <v>36</v>
      </c>
      <c r="F26" s="49"/>
      <c r="G26" s="50"/>
      <c r="H26" s="10"/>
    </row>
    <row r="27" spans="1:8" s="23" customFormat="1" ht="12" customHeight="1" x14ac:dyDescent="0.25">
      <c r="A27" s="25"/>
      <c r="B27" s="48" t="s">
        <v>37</v>
      </c>
      <c r="C27" s="49"/>
      <c r="D27" s="50"/>
      <c r="E27" s="48" t="s">
        <v>38</v>
      </c>
      <c r="F27" s="49"/>
      <c r="G27" s="50"/>
      <c r="H27" s="10"/>
    </row>
    <row r="28" spans="1:8" s="23" customFormat="1" ht="12" customHeight="1" x14ac:dyDescent="0.25">
      <c r="A28" s="25"/>
      <c r="B28" s="48" t="s">
        <v>39</v>
      </c>
      <c r="C28" s="49"/>
      <c r="D28" s="50"/>
      <c r="E28" s="71" t="s">
        <v>40</v>
      </c>
      <c r="F28" s="72"/>
      <c r="G28" s="73"/>
      <c r="H28" s="10"/>
    </row>
    <row r="29" spans="1:8" s="23" customFormat="1" ht="12" customHeight="1" x14ac:dyDescent="0.25">
      <c r="A29" s="26"/>
      <c r="B29" s="74" t="s">
        <v>41</v>
      </c>
      <c r="C29" s="75"/>
      <c r="D29" s="76"/>
      <c r="E29" s="77" t="s">
        <v>42</v>
      </c>
      <c r="F29" s="49"/>
      <c r="G29" s="50"/>
      <c r="H29" s="10"/>
    </row>
    <row r="30" spans="1:8" s="23" customFormat="1" ht="12" customHeight="1" x14ac:dyDescent="0.25">
      <c r="A30" s="26"/>
      <c r="B30" s="48" t="s">
        <v>43</v>
      </c>
      <c r="C30" s="49"/>
      <c r="D30" s="50"/>
      <c r="E30" s="48"/>
      <c r="F30" s="49"/>
      <c r="G30" s="50"/>
      <c r="H30" s="10"/>
    </row>
    <row r="31" spans="1:8" s="23" customFormat="1" ht="12" customHeight="1" x14ac:dyDescent="0.25">
      <c r="A31" s="27"/>
      <c r="B31" s="78" t="s">
        <v>44</v>
      </c>
      <c r="C31" s="75"/>
      <c r="D31" s="76"/>
      <c r="E31" s="79" t="s">
        <v>45</v>
      </c>
      <c r="F31" s="80"/>
      <c r="G31" s="81"/>
      <c r="H31" s="10"/>
    </row>
    <row r="32" spans="1:8" s="23" customFormat="1" ht="12" customHeight="1" x14ac:dyDescent="0.25">
      <c r="A32" s="10"/>
      <c r="B32" s="48" t="s">
        <v>46</v>
      </c>
      <c r="C32" s="49"/>
      <c r="D32" s="50"/>
      <c r="E32" s="82" t="s">
        <v>47</v>
      </c>
      <c r="F32" s="83"/>
      <c r="G32" s="84"/>
      <c r="H32" s="10"/>
    </row>
    <row r="33" spans="1:8" s="23" customFormat="1" ht="12" customHeight="1" x14ac:dyDescent="0.25">
      <c r="A33" s="10"/>
      <c r="B33" s="88" t="s">
        <v>48</v>
      </c>
      <c r="C33" s="89"/>
      <c r="D33" s="89"/>
      <c r="E33" s="85"/>
      <c r="F33" s="86"/>
      <c r="G33" s="87"/>
      <c r="H33" s="10"/>
    </row>
    <row r="34" spans="1:8" s="23" customFormat="1" ht="12" customHeight="1" x14ac:dyDescent="0.25">
      <c r="A34" s="10"/>
      <c r="B34" s="64" t="s">
        <v>49</v>
      </c>
      <c r="C34" s="65"/>
      <c r="D34" s="65"/>
      <c r="E34" s="69"/>
      <c r="F34" s="69"/>
      <c r="G34" s="70"/>
      <c r="H34" s="10"/>
    </row>
    <row r="35" spans="1:8" s="23" customFormat="1" ht="12" customHeight="1" x14ac:dyDescent="0.25">
      <c r="A35" s="10"/>
      <c r="B35" s="90" t="s">
        <v>50</v>
      </c>
      <c r="C35" s="91"/>
      <c r="D35" s="92"/>
      <c r="E35" s="93" t="s">
        <v>51</v>
      </c>
      <c r="F35" s="94"/>
      <c r="G35" s="95"/>
      <c r="H35" s="10"/>
    </row>
    <row r="36" spans="1:8" s="23" customFormat="1" ht="12" customHeight="1" x14ac:dyDescent="0.25">
      <c r="A36" s="10"/>
      <c r="B36" s="96" t="s">
        <v>52</v>
      </c>
      <c r="C36" s="97"/>
      <c r="D36" s="98"/>
      <c r="E36" s="99" t="s">
        <v>53</v>
      </c>
      <c r="F36" s="100"/>
      <c r="G36" s="101"/>
      <c r="H36" s="10"/>
    </row>
    <row r="37" spans="1:8" s="23" customFormat="1" ht="12" customHeight="1" x14ac:dyDescent="0.25">
      <c r="A37" s="10"/>
      <c r="B37" s="96" t="s">
        <v>54</v>
      </c>
      <c r="C37" s="97"/>
      <c r="D37" s="98"/>
      <c r="E37" s="99" t="s">
        <v>55</v>
      </c>
      <c r="F37" s="100"/>
      <c r="G37" s="101"/>
      <c r="H37" s="10"/>
    </row>
    <row r="38" spans="1:8" s="23" customFormat="1" ht="12" customHeight="1" x14ac:dyDescent="0.25">
      <c r="A38" s="10"/>
      <c r="B38" s="96" t="s">
        <v>56</v>
      </c>
      <c r="C38" s="97"/>
      <c r="D38" s="98"/>
      <c r="E38" s="102" t="s">
        <v>57</v>
      </c>
      <c r="F38" s="103"/>
      <c r="G38" s="104"/>
      <c r="H38" s="10"/>
    </row>
    <row r="39" spans="1:8" s="23" customFormat="1" ht="12" customHeight="1" x14ac:dyDescent="0.25">
      <c r="A39" s="10"/>
      <c r="B39" s="96" t="s">
        <v>58</v>
      </c>
      <c r="C39" s="97"/>
      <c r="D39" s="98"/>
      <c r="E39" s="96" t="s">
        <v>59</v>
      </c>
      <c r="F39" s="97"/>
      <c r="G39" s="98"/>
      <c r="H39" s="10"/>
    </row>
    <row r="40" spans="1:8" s="23" customFormat="1" ht="12" customHeight="1" x14ac:dyDescent="0.25">
      <c r="A40" s="10"/>
      <c r="B40" s="96" t="s">
        <v>60</v>
      </c>
      <c r="C40" s="97"/>
      <c r="D40" s="98"/>
      <c r="E40" s="96" t="s">
        <v>61</v>
      </c>
      <c r="F40" s="97"/>
      <c r="G40" s="98"/>
      <c r="H40" s="10"/>
    </row>
    <row r="41" spans="1:8" s="23" customFormat="1" ht="12" customHeight="1" x14ac:dyDescent="0.25">
      <c r="B41" s="96" t="s">
        <v>62</v>
      </c>
      <c r="C41" s="97"/>
      <c r="D41" s="98"/>
      <c r="E41" s="102" t="s">
        <v>63</v>
      </c>
      <c r="F41" s="103"/>
      <c r="G41" s="104"/>
      <c r="H41" s="10"/>
    </row>
    <row r="42" spans="1:8" s="23" customFormat="1" ht="12" customHeight="1" x14ac:dyDescent="0.25">
      <c r="A42" s="10"/>
      <c r="B42" s="96" t="s">
        <v>64</v>
      </c>
      <c r="C42" s="97"/>
      <c r="D42" s="98"/>
      <c r="E42" s="105" t="s">
        <v>65</v>
      </c>
      <c r="F42" s="106"/>
      <c r="G42" s="107"/>
      <c r="H42" s="10"/>
    </row>
    <row r="43" spans="1:8" s="23" customFormat="1" ht="12" customHeight="1" x14ac:dyDescent="0.25">
      <c r="A43" s="10"/>
      <c r="B43" s="96" t="s">
        <v>66</v>
      </c>
      <c r="C43" s="97"/>
      <c r="D43" s="98"/>
      <c r="E43" s="71" t="s">
        <v>67</v>
      </c>
      <c r="F43" s="72"/>
      <c r="G43" s="73"/>
      <c r="H43" s="10"/>
    </row>
    <row r="44" spans="1:8" s="23" customFormat="1" ht="12" customHeight="1" x14ac:dyDescent="0.25">
      <c r="A44" s="10"/>
      <c r="B44" s="96" t="s">
        <v>68</v>
      </c>
      <c r="C44" s="97"/>
      <c r="D44" s="98"/>
      <c r="E44" s="71" t="s">
        <v>69</v>
      </c>
      <c r="F44" s="72"/>
      <c r="G44" s="73"/>
      <c r="H44" s="10"/>
    </row>
    <row r="45" spans="1:8" s="23" customFormat="1" ht="12" customHeight="1" x14ac:dyDescent="0.25">
      <c r="A45" s="10"/>
      <c r="B45" s="109" t="s">
        <v>70</v>
      </c>
      <c r="C45" s="110"/>
      <c r="D45" s="111"/>
      <c r="E45" s="112" t="s">
        <v>71</v>
      </c>
      <c r="F45" s="113"/>
      <c r="G45" s="114"/>
      <c r="H45" s="10"/>
    </row>
    <row r="46" spans="1:8" s="23" customFormat="1" ht="12" customHeight="1" x14ac:dyDescent="0.2">
      <c r="B46" s="64" t="s">
        <v>72</v>
      </c>
      <c r="C46" s="65"/>
      <c r="D46" s="65"/>
      <c r="E46" s="65"/>
      <c r="F46" s="65"/>
      <c r="G46" s="115"/>
    </row>
    <row r="47" spans="1:8" s="23" customFormat="1" ht="12" customHeight="1" x14ac:dyDescent="0.2">
      <c r="B47" s="116" t="s">
        <v>73</v>
      </c>
      <c r="C47" s="117"/>
      <c r="D47" s="118"/>
      <c r="E47" s="93" t="s">
        <v>74</v>
      </c>
      <c r="F47" s="94"/>
      <c r="G47" s="95"/>
    </row>
    <row r="48" spans="1:8" s="23" customFormat="1" ht="12" customHeight="1" x14ac:dyDescent="0.2">
      <c r="B48" s="119"/>
      <c r="C48" s="120"/>
      <c r="D48" s="121"/>
      <c r="E48" s="96" t="s">
        <v>75</v>
      </c>
      <c r="F48" s="97"/>
      <c r="G48" s="98"/>
    </row>
    <row r="49" spans="1:8" s="23" customFormat="1" ht="12" customHeight="1" x14ac:dyDescent="0.2">
      <c r="B49" s="119"/>
      <c r="C49" s="120"/>
      <c r="D49" s="121"/>
      <c r="E49" s="96" t="s">
        <v>76</v>
      </c>
      <c r="F49" s="97"/>
      <c r="G49" s="98"/>
    </row>
    <row r="50" spans="1:8" s="23" customFormat="1" ht="12" customHeight="1" x14ac:dyDescent="0.2">
      <c r="B50" s="122" t="s">
        <v>77</v>
      </c>
      <c r="C50" s="123"/>
      <c r="D50" s="124"/>
      <c r="E50" s="109" t="s">
        <v>78</v>
      </c>
      <c r="F50" s="110"/>
      <c r="G50" s="111"/>
    </row>
    <row r="51" spans="1:8" s="23" customFormat="1" ht="12" customHeight="1" x14ac:dyDescent="0.2">
      <c r="B51" s="125"/>
      <c r="C51" s="125"/>
      <c r="D51" s="125"/>
      <c r="E51" s="125"/>
      <c r="F51" s="125"/>
      <c r="G51" s="125"/>
    </row>
    <row r="52" spans="1:8" s="23" customFormat="1" ht="12" customHeight="1" x14ac:dyDescent="0.2">
      <c r="B52" s="28" t="s">
        <v>79</v>
      </c>
      <c r="C52" s="126"/>
      <c r="D52" s="126"/>
      <c r="E52" s="126"/>
      <c r="F52" s="126"/>
      <c r="G52" s="126"/>
    </row>
    <row r="53" spans="1:8" s="23" customFormat="1" ht="12" customHeight="1" x14ac:dyDescent="0.2">
      <c r="B53" s="108"/>
      <c r="C53" s="108"/>
      <c r="D53" s="108"/>
      <c r="E53" s="108"/>
      <c r="F53" s="108"/>
      <c r="G53" s="108"/>
    </row>
    <row r="54" spans="1:8" s="23" customFormat="1" ht="12" customHeight="1" x14ac:dyDescent="0.2">
      <c r="B54" s="108"/>
      <c r="C54" s="108"/>
      <c r="D54" s="108"/>
      <c r="E54" s="108"/>
      <c r="F54" s="108"/>
      <c r="G54" s="108"/>
    </row>
    <row r="55" spans="1:8" s="23" customFormat="1" ht="12" customHeight="1" x14ac:dyDescent="0.2">
      <c r="B55" s="128"/>
      <c r="C55" s="128"/>
      <c r="D55" s="128"/>
      <c r="E55" s="128"/>
      <c r="F55" s="128"/>
      <c r="G55" s="128"/>
    </row>
    <row r="56" spans="1:8" s="23" customFormat="1" ht="12" customHeight="1" x14ac:dyDescent="0.25">
      <c r="A56" s="21"/>
      <c r="B56" s="129" t="s">
        <v>80</v>
      </c>
      <c r="C56" s="129"/>
      <c r="D56" s="129"/>
      <c r="E56" s="129"/>
      <c r="F56" s="129"/>
      <c r="G56" s="129"/>
      <c r="H56" s="22"/>
    </row>
    <row r="57" spans="1:8" s="23" customFormat="1" ht="12" customHeight="1" x14ac:dyDescent="0.25">
      <c r="A57" s="22"/>
      <c r="B57" s="130" t="s">
        <v>81</v>
      </c>
      <c r="C57" s="130"/>
      <c r="D57" s="29">
        <v>15</v>
      </c>
      <c r="E57" s="20" t="s">
        <v>82</v>
      </c>
      <c r="F57" s="20"/>
      <c r="G57" s="20"/>
      <c r="H57" s="22"/>
    </row>
    <row r="58" spans="1:8" s="23" customFormat="1" ht="12" customHeight="1" x14ac:dyDescent="0.25">
      <c r="A58" s="21"/>
      <c r="B58" s="129" t="s">
        <v>83</v>
      </c>
      <c r="C58" s="129"/>
      <c r="D58" s="129"/>
      <c r="E58" s="129"/>
      <c r="F58" s="129"/>
      <c r="G58" s="129"/>
      <c r="H58" s="22"/>
    </row>
    <row r="59" spans="1:8" s="23" customFormat="1" ht="12" customHeight="1" x14ac:dyDescent="0.25">
      <c r="A59" s="22"/>
      <c r="B59" s="131" t="s">
        <v>84</v>
      </c>
      <c r="C59" s="131"/>
      <c r="D59" s="31">
        <f>C61+C62+C64</f>
        <v>0</v>
      </c>
      <c r="E59" s="132" t="s">
        <v>85</v>
      </c>
      <c r="F59" s="132"/>
      <c r="G59" s="20"/>
      <c r="H59" s="22"/>
    </row>
    <row r="60" spans="1:8" s="23" customFormat="1" ht="12" customHeight="1" x14ac:dyDescent="0.25">
      <c r="A60" s="21"/>
      <c r="B60" s="129" t="s">
        <v>86</v>
      </c>
      <c r="C60" s="129"/>
      <c r="D60" s="129"/>
      <c r="E60" s="129"/>
      <c r="F60" s="129"/>
      <c r="G60" s="129"/>
      <c r="H60" s="22"/>
    </row>
    <row r="61" spans="1:8" ht="12" customHeight="1" x14ac:dyDescent="0.25">
      <c r="A61" s="22"/>
      <c r="B61" s="30" t="s">
        <v>87</v>
      </c>
      <c r="C61" s="32"/>
      <c r="D61" s="139" t="s">
        <v>102</v>
      </c>
      <c r="E61" s="133"/>
      <c r="F61" s="133"/>
      <c r="G61" s="33">
        <f ca="1">E$17</f>
        <v>45827</v>
      </c>
      <c r="H61" s="22"/>
    </row>
    <row r="62" spans="1:8" ht="12" customHeight="1" x14ac:dyDescent="0.25">
      <c r="A62" s="22"/>
      <c r="B62" s="30" t="s">
        <v>87</v>
      </c>
      <c r="C62" s="34"/>
      <c r="D62" s="134" t="s">
        <v>88</v>
      </c>
      <c r="E62" s="134"/>
      <c r="F62" s="134"/>
      <c r="G62" s="33">
        <f ca="1">E17+7</f>
        <v>45834</v>
      </c>
      <c r="H62" s="35" t="s">
        <v>89</v>
      </c>
    </row>
    <row r="63" spans="1:8" ht="12" customHeight="1" x14ac:dyDescent="0.25">
      <c r="A63" s="22"/>
      <c r="B63" s="30" t="s">
        <v>87</v>
      </c>
      <c r="C63" s="34"/>
      <c r="D63" s="135" t="s">
        <v>90</v>
      </c>
      <c r="E63" s="135"/>
      <c r="F63" s="135"/>
      <c r="G63" s="33">
        <f ca="1">E$17+35</f>
        <v>45862</v>
      </c>
      <c r="H63" s="35" t="s">
        <v>89</v>
      </c>
    </row>
    <row r="64" spans="1:8" ht="12" customHeight="1" x14ac:dyDescent="0.25">
      <c r="A64" s="22"/>
      <c r="B64" s="30" t="s">
        <v>87</v>
      </c>
      <c r="C64" s="34"/>
      <c r="D64" s="134" t="s">
        <v>91</v>
      </c>
      <c r="E64" s="134"/>
      <c r="F64" s="134"/>
      <c r="G64" s="33">
        <f ca="1">E17+60</f>
        <v>45887</v>
      </c>
      <c r="H64" s="35" t="s">
        <v>89</v>
      </c>
    </row>
    <row r="65" spans="1:8" ht="12" customHeight="1" x14ac:dyDescent="0.25">
      <c r="A65" s="10"/>
      <c r="B65" s="127" t="s">
        <v>92</v>
      </c>
      <c r="C65" s="127"/>
      <c r="D65" s="127"/>
      <c r="E65" s="127"/>
      <c r="F65" s="127"/>
      <c r="G65" s="127"/>
      <c r="H65" s="36"/>
    </row>
    <row r="66" spans="1:8" ht="12" customHeight="1" x14ac:dyDescent="0.25">
      <c r="A66" s="37" t="s">
        <v>93</v>
      </c>
      <c r="B66" s="137" t="s">
        <v>94</v>
      </c>
      <c r="C66" s="137"/>
      <c r="D66" s="137"/>
      <c r="E66" s="137"/>
      <c r="F66" s="137"/>
      <c r="G66" s="137"/>
      <c r="H66" s="23"/>
    </row>
    <row r="67" spans="1:8" ht="12" customHeight="1" x14ac:dyDescent="0.25">
      <c r="B67" s="136" t="s">
        <v>95</v>
      </c>
      <c r="C67" s="136"/>
      <c r="D67" s="136"/>
      <c r="E67" s="136"/>
      <c r="F67" s="136" t="s">
        <v>96</v>
      </c>
      <c r="G67" s="136"/>
      <c r="H67" s="136"/>
    </row>
    <row r="68" spans="1:8" ht="12" customHeight="1" x14ac:dyDescent="0.25">
      <c r="B68" s="138" t="s">
        <v>97</v>
      </c>
      <c r="C68" s="138"/>
      <c r="D68" s="138"/>
      <c r="E68" s="138"/>
      <c r="F68" s="136" t="s">
        <v>98</v>
      </c>
      <c r="G68" s="136"/>
      <c r="H68" s="136"/>
    </row>
    <row r="69" spans="1:8" ht="12" customHeight="1" x14ac:dyDescent="0.25">
      <c r="B69" s="138" t="s">
        <v>99</v>
      </c>
      <c r="C69" s="138"/>
      <c r="D69" s="138"/>
      <c r="E69" s="138"/>
      <c r="F69" s="136" t="s">
        <v>100</v>
      </c>
      <c r="G69" s="136"/>
      <c r="H69" s="136"/>
    </row>
    <row r="70" spans="1:8" ht="12" customHeight="1" x14ac:dyDescent="0.25">
      <c r="B70" s="136" t="s">
        <v>101</v>
      </c>
      <c r="C70" s="136"/>
      <c r="D70" s="136"/>
      <c r="E70" s="136"/>
      <c r="F70" s="136"/>
      <c r="G70" s="136"/>
      <c r="H70" s="136"/>
    </row>
    <row r="71" spans="1:8" ht="15" customHeight="1" x14ac:dyDescent="0.25">
      <c r="B71" s="38"/>
      <c r="C71" s="38"/>
      <c r="D71" s="38"/>
      <c r="E71" s="38"/>
      <c r="F71" s="38"/>
      <c r="G71" s="38"/>
      <c r="H71" s="38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7">
    <mergeCell ref="B70:E70"/>
    <mergeCell ref="F70:H70"/>
    <mergeCell ref="B66:G66"/>
    <mergeCell ref="B67:E67"/>
    <mergeCell ref="F67:H67"/>
    <mergeCell ref="B68:E68"/>
    <mergeCell ref="F68:H68"/>
    <mergeCell ref="B69:E69"/>
    <mergeCell ref="F69:H69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5:D35"/>
    <mergeCell ref="E35:G35"/>
    <mergeCell ref="B36:D36"/>
    <mergeCell ref="E36:G36"/>
    <mergeCell ref="B37:D37"/>
    <mergeCell ref="E37:G37"/>
    <mergeCell ref="B34:G34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3"/>
    <mergeCell ref="B33:D33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235390CD-A36E-470F-A792-392322EAE957}"/>
  </hyperlinks>
  <printOptions horizontalCentered="1" verticalCentered="1"/>
  <pageMargins left="0.59055118110236227" right="0.59055118110236227" top="0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EVA-EST</vt:lpstr>
      <vt:lpstr>'EVA-EST'!Print_Area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2025-04-28T14:23:24Z</dcterms:created>
  <dcterms:modified xsi:type="dcterms:W3CDTF">2025-06-19T14:16:02Z</dcterms:modified>
</cp:coreProperties>
</file>